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bogel/Desktop/"/>
    </mc:Choice>
  </mc:AlternateContent>
  <xr:revisionPtr revIDLastSave="0" documentId="13_ncr:1_{B7A291C0-568C-1141-BA5E-AAD36DDA38BC}" xr6:coauthVersionLast="45" xr6:coauthVersionMax="45" xr10:uidLastSave="{00000000-0000-0000-0000-000000000000}"/>
  <bookViews>
    <workbookView minimized="1" xWindow="6400" yWindow="460" windowWidth="25600" windowHeight="15000" firstSheet="1" activeTab="2" xr2:uid="{9536440B-577A-8146-9750-2D134509BCE4}"/>
  </bookViews>
  <sheets>
    <sheet name="Planning" sheetId="3" r:id="rId1"/>
    <sheet name="Samples" sheetId="1" r:id="rId2"/>
    <sheet name="Crystals" sheetId="13" r:id="rId3"/>
    <sheet name="Leathers" sheetId="6" r:id="rId4"/>
    <sheet name="Pastes and gels" sheetId="12" r:id="rId5"/>
    <sheet name="Biochromes" sheetId="5" r:id="rId6"/>
    <sheet name="Bioplastics" sheetId="8" r:id="rId7"/>
    <sheet name="Criteria" sheetId="2" r:id="rId8"/>
    <sheet name="Materials I need" sheetId="4" r:id="rId9"/>
    <sheet name="Definitions" sheetId="10" r:id="rId10"/>
    <sheet name="Ingredients &amp; Tools" sheetId="11" r:id="rId11"/>
    <sheet name="PRICES" sheetId="14"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 i="14" l="1"/>
  <c r="F4" i="14"/>
  <c r="F5" i="14"/>
  <c r="F6" i="14"/>
  <c r="F7" i="14"/>
  <c r="F8" i="14"/>
  <c r="F9" i="14"/>
  <c r="F10" i="14"/>
  <c r="F11" i="14"/>
  <c r="F12" i="14"/>
  <c r="F13" i="14"/>
  <c r="F14" i="14"/>
  <c r="F15" i="14"/>
  <c r="F16" i="14"/>
  <c r="F17" i="14"/>
  <c r="C3" i="14"/>
  <c r="C4" i="14"/>
  <c r="C5" i="14"/>
  <c r="C6" i="14"/>
  <c r="C7" i="14"/>
  <c r="C8" i="14"/>
  <c r="C9" i="14"/>
  <c r="C10" i="14"/>
  <c r="C11" i="14"/>
  <c r="C12" i="14"/>
  <c r="C13" i="14"/>
  <c r="C14" i="14"/>
  <c r="C15" i="14"/>
  <c r="C16" i="14"/>
  <c r="C17" i="14"/>
  <c r="F2" i="14"/>
  <c r="C2"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tc={7111D34A-B3BD-1D46-995E-0BCEA94B1F36}</author>
  </authors>
  <commentList>
    <comment ref="A3" authorId="0" shapeId="0" xr:uid="{7111D34A-B3BD-1D46-995E-0BCEA94B1F36}">
      <text>
        <t xml:space="preserve">[Threaded comment]
Your version of Excel allows you to read this threaded comment; however, any edits to it will get removed if the file is opened in a newer version of Excel. Learn more: https://go.microsoft.com/fwlink/?linkid=870924
Comment:
    make thicker and cast in silicon mold. leave for 3 days, harden for another 2 outside mold https://youtu.be/h9taUh073vQ?t=429
</t>
      </text>
    </comment>
  </commentList>
</comments>
</file>

<file path=xl/sharedStrings.xml><?xml version="1.0" encoding="utf-8"?>
<sst xmlns="http://schemas.openxmlformats.org/spreadsheetml/2006/main" count="1363" uniqueCount="1017">
  <si>
    <t>temperature</t>
  </si>
  <si>
    <t>plasticizer</t>
  </si>
  <si>
    <t>stiffener</t>
  </si>
  <si>
    <t>colorant</t>
  </si>
  <si>
    <t>lego sheet</t>
  </si>
  <si>
    <t>none</t>
  </si>
  <si>
    <t>80 degrees</t>
  </si>
  <si>
    <t>29 cm</t>
  </si>
  <si>
    <t>size pot (diameter)</t>
  </si>
  <si>
    <t>240 ml water</t>
  </si>
  <si>
    <t>release agent</t>
  </si>
  <si>
    <t>room temperature</t>
  </si>
  <si>
    <t>22 degrees C</t>
  </si>
  <si>
    <t>150 ml water</t>
  </si>
  <si>
    <t>12 g glycerine</t>
  </si>
  <si>
    <t>expanding agent</t>
  </si>
  <si>
    <t>12 mins</t>
  </si>
  <si>
    <t>polymer 1</t>
  </si>
  <si>
    <t>polymer 2</t>
  </si>
  <si>
    <t>1 tsp dishwashing soap, added after 8 mins</t>
  </si>
  <si>
    <t>48 g gelatine powder</t>
  </si>
  <si>
    <t>12 g gelatine powder</t>
  </si>
  <si>
    <t>18 mins</t>
  </si>
  <si>
    <t>22 mins</t>
  </si>
  <si>
    <t>48 g glycerine</t>
  </si>
  <si>
    <t>laser cut trays, diff height, sanded</t>
  </si>
  <si>
    <t>physical form</t>
  </si>
  <si>
    <t>sheet</t>
  </si>
  <si>
    <t>slab</t>
  </si>
  <si>
    <t>foil</t>
  </si>
  <si>
    <t>foam</t>
  </si>
  <si>
    <t>string</t>
  </si>
  <si>
    <t>vegan?</t>
  </si>
  <si>
    <t>no</t>
  </si>
  <si>
    <t>yes</t>
  </si>
  <si>
    <t>Bioresin (gelatine)</t>
  </si>
  <si>
    <t>Biofoam (gelatine)</t>
  </si>
  <si>
    <t>Biosilicone (gelatine)</t>
  </si>
  <si>
    <t>Biofoil (thin) (agar)</t>
  </si>
  <si>
    <t>Bioplastic (alginate)</t>
  </si>
  <si>
    <t>Biocomposite (gelatine)</t>
  </si>
  <si>
    <t>Biolinoleum (eggshell)</t>
  </si>
  <si>
    <t>sample name</t>
  </si>
  <si>
    <t>ribbons</t>
  </si>
  <si>
    <t>grille</t>
  </si>
  <si>
    <t>textile</t>
  </si>
  <si>
    <t>Natural fibre felt</t>
  </si>
  <si>
    <t>grains</t>
  </si>
  <si>
    <t>Borax crystal</t>
  </si>
  <si>
    <t>surface treatment</t>
  </si>
  <si>
    <t>Biochrome (madder/meekrap)</t>
  </si>
  <si>
    <t>Biochrome (red cabbage)</t>
  </si>
  <si>
    <t>Flower paper</t>
  </si>
  <si>
    <t>Geen mycelium want: level 2 biolab?</t>
  </si>
  <si>
    <t>Fish scale plastic</t>
  </si>
  <si>
    <t>ook: pigments</t>
  </si>
  <si>
    <t>Gels and pastes</t>
  </si>
  <si>
    <t>ook: dyes and inks</t>
  </si>
  <si>
    <t>Grains, flakes and powders</t>
  </si>
  <si>
    <t>Slabs</t>
  </si>
  <si>
    <t>Tubes and pipes</t>
  </si>
  <si>
    <t>ook: strings</t>
  </si>
  <si>
    <t>Sheets, films and ribbons</t>
  </si>
  <si>
    <t>Grills and nettes</t>
  </si>
  <si>
    <t>ook: composites</t>
  </si>
  <si>
    <t>Foam and expanded material</t>
  </si>
  <si>
    <t>ook: expandable materials/inflatables?</t>
  </si>
  <si>
    <t>Textiles</t>
  </si>
  <si>
    <t>ook: felt, crochet, knits</t>
  </si>
  <si>
    <t>Fruit leather</t>
  </si>
  <si>
    <t>Kombucha leather</t>
  </si>
  <si>
    <t>Recycled plastic bag</t>
  </si>
  <si>
    <t>alle textiles onder sheets?</t>
  </si>
  <si>
    <t>Surface treatments</t>
  </si>
  <si>
    <t>ook: coatings</t>
  </si>
  <si>
    <t>brick</t>
  </si>
  <si>
    <t>ook: bricks</t>
  </si>
  <si>
    <t>Tanned fish skin</t>
  </si>
  <si>
    <t>Mycelium composite</t>
  </si>
  <si>
    <t xml:space="preserve">Biochrome bacterial </t>
  </si>
  <si>
    <t>dye</t>
  </si>
  <si>
    <t>ink</t>
  </si>
  <si>
    <t>no/yes</t>
  </si>
  <si>
    <t>Conductive ink</t>
  </si>
  <si>
    <t>paste</t>
  </si>
  <si>
    <t>madder (dyed cotton)</t>
  </si>
  <si>
    <t>brick (or leather???)</t>
  </si>
  <si>
    <t>yes (check food!)</t>
  </si>
  <si>
    <t>www.instructables.com/id/1-DIY-Conductive-Ink/?ALLSTEPS</t>
  </si>
  <si>
    <t>renewable</t>
  </si>
  <si>
    <t>recyclable</t>
  </si>
  <si>
    <t>circular</t>
  </si>
  <si>
    <t>locally abundant</t>
  </si>
  <si>
    <t>cruelty-free</t>
  </si>
  <si>
    <t>non-toxic</t>
  </si>
  <si>
    <t>plant-based</t>
  </si>
  <si>
    <t>open-source</t>
  </si>
  <si>
    <t>PROCES</t>
  </si>
  <si>
    <t>make samples to practice/learn and decide on form</t>
  </si>
  <si>
    <t>make changes in selection/forms</t>
  </si>
  <si>
    <t>produce larger batch - document with step by step videos</t>
  </si>
  <si>
    <t>design installation</t>
  </si>
  <si>
    <t>design shipping box</t>
  </si>
  <si>
    <t>400 ml water</t>
  </si>
  <si>
    <t>4 gr agar</t>
  </si>
  <si>
    <t>3 g glycerine</t>
  </si>
  <si>
    <t>12g alginate</t>
  </si>
  <si>
    <t>20g glycerine</t>
  </si>
  <si>
    <t>10g sunflower oil</t>
  </si>
  <si>
    <t>200 ml water</t>
  </si>
  <si>
    <t>N/A</t>
  </si>
  <si>
    <t>16g alginate</t>
  </si>
  <si>
    <t>Composite (alginate biofilm)</t>
  </si>
  <si>
    <t>calcium chloride 10%</t>
  </si>
  <si>
    <t>mold/curing</t>
  </si>
  <si>
    <t>syringe and calcium chloride 5%</t>
  </si>
  <si>
    <t>Shake with alcohol</t>
  </si>
  <si>
    <t>leave overnight</t>
  </si>
  <si>
    <t>strain through coffee filter</t>
  </si>
  <si>
    <t>add clove</t>
  </si>
  <si>
    <t>Turmeric</t>
  </si>
  <si>
    <t>Onion</t>
  </si>
  <si>
    <t>Mix of red and yellow 9 gr</t>
  </si>
  <si>
    <t>Cover with wine and water (50/50)</t>
  </si>
  <si>
    <t>Simmer for an hour</t>
  </si>
  <si>
    <t>Madder</t>
  </si>
  <si>
    <t>Grind dried roots</t>
  </si>
  <si>
    <t>Cover in water</t>
  </si>
  <si>
    <t>Added a pinch of salt</t>
  </si>
  <si>
    <t>Modifier: citric acid</t>
  </si>
  <si>
    <t>Grated with mandoline, superfine</t>
  </si>
  <si>
    <t>Covered with alcohol</t>
  </si>
  <si>
    <t>Refrigerate for 24 hrs</t>
  </si>
  <si>
    <t>Modifier: vinegar</t>
  </si>
  <si>
    <t>Modifier: soda</t>
  </si>
  <si>
    <t>simmer for an hour with water</t>
  </si>
  <si>
    <t>1 tsp alum</t>
  </si>
  <si>
    <t>Hibiscus</t>
  </si>
  <si>
    <t>Black walnut ink</t>
  </si>
  <si>
    <t>Calendula</t>
  </si>
  <si>
    <t>2 cups walnut hulls</t>
  </si>
  <si>
    <t>2 cups water</t>
  </si>
  <si>
    <t>boil for 3-4 hours</t>
  </si>
  <si>
    <t>reduce to one third at least</t>
  </si>
  <si>
    <t>strain and then pass through coffee filter</t>
  </si>
  <si>
    <t>Coffee ink</t>
  </si>
  <si>
    <t>Beetroot ink</t>
  </si>
  <si>
    <t>Copper oxide ink</t>
  </si>
  <si>
    <t>600g copper scraps</t>
  </si>
  <si>
    <t>480 ml white vinegar</t>
  </si>
  <si>
    <t>1 tbsp salt</t>
  </si>
  <si>
    <t>submerge copper in vinegar</t>
  </si>
  <si>
    <t>wear rubber gloves!</t>
  </si>
  <si>
    <t>stir twice a day</t>
  </si>
  <si>
    <t>keep copper covered</t>
  </si>
  <si>
    <t>leave for 1-3 weeks in ventilated area</t>
  </si>
  <si>
    <t>strain/filter</t>
  </si>
  <si>
    <t>Blueberry ink</t>
  </si>
  <si>
    <t>https://druidgarden.wordpress.com/2012/08/29/making-berry-inks-huckleberry-raspberry-blackberry-pokeberry-etc/</t>
  </si>
  <si>
    <t>Jason Logan</t>
  </si>
  <si>
    <t>https://happeninghistory.co.uk/blog/</t>
  </si>
  <si>
    <t>25 g dye stuff to 100 ml water or white wine</t>
  </si>
  <si>
    <t>modifier alkaline: potash, chalk (green)</t>
  </si>
  <si>
    <t>Simmer for an hour with extra water</t>
  </si>
  <si>
    <t>Strain and reduce to strong liquid</t>
  </si>
  <si>
    <t>Pass through coffee filter</t>
  </si>
  <si>
    <t xml:space="preserve">Strain and reduce </t>
  </si>
  <si>
    <t>Acorn</t>
  </si>
  <si>
    <t>2 cups 455 g acorn caps</t>
  </si>
  <si>
    <t>rusty nails</t>
  </si>
  <si>
    <t>gum arabic</t>
  </si>
  <si>
    <t>boil acorns and nails in 1.2 L water for 2 hours</t>
  </si>
  <si>
    <t>reduce to 480 ml</t>
  </si>
  <si>
    <t>strain, then coffee filter</t>
  </si>
  <si>
    <t>ink darkenswith time and oxygen</t>
  </si>
  <si>
    <t>575g duindoornbessen</t>
  </si>
  <si>
    <t>wear gloves!</t>
  </si>
  <si>
    <t>crush berries and filter them</t>
  </si>
  <si>
    <t>pass through coffee filter</t>
  </si>
  <si>
    <t>1/2 tsp crystals (chinese toko)</t>
  </si>
  <si>
    <t>dissove lye in 120 ml water &gt; label it for safety!</t>
  </si>
  <si>
    <t>Add drop by drop until juice is green</t>
  </si>
  <si>
    <t>1/2 cup of dried calendula flowers</t>
  </si>
  <si>
    <t>1 cup of water</t>
  </si>
  <si>
    <t>https://www.youtube.com/watch?time_continue=5&amp;v=FX7ome976zM&amp;feature=emb_logo</t>
  </si>
  <si>
    <t>1 cup fresh blackberries</t>
  </si>
  <si>
    <t>1/2 cup water</t>
  </si>
  <si>
    <t>tbsp alum</t>
  </si>
  <si>
    <t>simmer for 20 mins</t>
  </si>
  <si>
    <t>mash with fork and simmer for 20 mins</t>
  </si>
  <si>
    <t>Blackberry ink</t>
  </si>
  <si>
    <t xml:space="preserve">SAMPLE </t>
  </si>
  <si>
    <t>ORDER TIME</t>
  </si>
  <si>
    <t>PREPARATION TIME</t>
  </si>
  <si>
    <t>CURING/DRYING TIME</t>
  </si>
  <si>
    <t>ORDER MATERIALS</t>
  </si>
  <si>
    <t>14 days</t>
  </si>
  <si>
    <t>PHYSICAL FORM</t>
  </si>
  <si>
    <t>CONFIDENCE</t>
  </si>
  <si>
    <t>7 days</t>
  </si>
  <si>
    <t>-</t>
  </si>
  <si>
    <t>modifier: copper or iron for green</t>
  </si>
  <si>
    <t>Add alum to intensify, modifiers test??</t>
  </si>
  <si>
    <t>ask cecilia</t>
  </si>
  <si>
    <t>ask cecilia, buy silk</t>
  </si>
  <si>
    <t>PREP ACTIONS</t>
  </si>
  <si>
    <t>mordant silk?</t>
  </si>
  <si>
    <t>REDO heating at 60 degrees</t>
  </si>
  <si>
    <t>ask ceci should we include?</t>
  </si>
  <si>
    <t>30 days</t>
  </si>
  <si>
    <t>3 days</t>
  </si>
  <si>
    <t>get fish, big bottle, glycerine, ethanol</t>
  </si>
  <si>
    <t>10 days</t>
  </si>
  <si>
    <t>container w lid, scoby</t>
  </si>
  <si>
    <t>ask about scoby</t>
  </si>
  <si>
    <t>get fish scales</t>
  </si>
  <si>
    <t>ask cecilia for recipe</t>
  </si>
  <si>
    <t>1-2 days (40 degrees in oven for 8-12 hrs, ventilation mode)</t>
  </si>
  <si>
    <t>3 ripe mangos (1 with skin and all, 2 only fruit)</t>
  </si>
  <si>
    <t>blend in a blender</t>
  </si>
  <si>
    <t>add 1 tbsp of lemon or vinegar</t>
  </si>
  <si>
    <t>cast on a surface and or baking paper</t>
  </si>
  <si>
    <t>water resistant not water proof.</t>
  </si>
  <si>
    <t>lasercuttable</t>
  </si>
  <si>
    <t>split in 3 parts</t>
  </si>
  <si>
    <t>1 with 1 tbsp of glycerol &amp; 1 of vinegar</t>
  </si>
  <si>
    <t>get mangos 3, 6 or 9</t>
  </si>
  <si>
    <t>LEATHERS</t>
  </si>
  <si>
    <t>BIOCHROMES</t>
  </si>
  <si>
    <t>ask cecilia, buy flowers</t>
  </si>
  <si>
    <t>Modifier: soda for brighter reds</t>
  </si>
  <si>
    <t>gelatine</t>
  </si>
  <si>
    <t>glycerine</t>
  </si>
  <si>
    <t>water</t>
  </si>
  <si>
    <t>BEA's RECIPE</t>
  </si>
  <si>
    <t>https://docs.google.com/spreadsheets/d/1XrsJf1qp6BhZtPyBVS1scAAPIxFIECSdFdQou0-pgxQ/edit#gid=0</t>
  </si>
  <si>
    <t>MODIFIERS</t>
  </si>
  <si>
    <t>4 types</t>
  </si>
  <si>
    <t>alkaline</t>
  </si>
  <si>
    <t>acidic</t>
  </si>
  <si>
    <t>copper</t>
  </si>
  <si>
    <t>iron</t>
  </si>
  <si>
    <t>citric acid, vinegar, lemon juice</t>
  </si>
  <si>
    <t>soda ash (carbonate soda)</t>
  </si>
  <si>
    <t>copper oxide</t>
  </si>
  <si>
    <t>iron liqueur</t>
  </si>
  <si>
    <t>makes shades colder</t>
  </si>
  <si>
    <t>makes shades warmer</t>
  </si>
  <si>
    <t>makes shades greener</t>
  </si>
  <si>
    <t>makes shades darker</t>
  </si>
  <si>
    <t>submerging copper in vinegar with salt, stir often for 3 weeks</t>
  </si>
  <si>
    <t>submerge rusty iron scraps in vinegar with salt</t>
  </si>
  <si>
    <t xml:space="preserve">dissolve citric acid or vinegar in water </t>
  </si>
  <si>
    <t>dissolve soda ash in hot water (bake baking soda in the oven for an hour (jason logan)</t>
  </si>
  <si>
    <t>Madder | PH</t>
  </si>
  <si>
    <t>Red Cabbage PH</t>
  </si>
  <si>
    <t>Purple tulips | PH</t>
  </si>
  <si>
    <t>Turmeric | PH</t>
  </si>
  <si>
    <t>Recycled plastic bag or PLA</t>
  </si>
  <si>
    <t>Biofoil (agar/gelatine)</t>
  </si>
  <si>
    <t>foil thin</t>
  </si>
  <si>
    <t>foil thick</t>
  </si>
  <si>
    <t>https://www.instructables.com/id/1-DIY-Conductive-Ink/?ALLSTEPS</t>
  </si>
  <si>
    <t>REDO?</t>
  </si>
  <si>
    <t>1 day</t>
  </si>
  <si>
    <t>BOODSCHAPPEN</t>
  </si>
  <si>
    <t xml:space="preserve">soda/bakpoeder </t>
  </si>
  <si>
    <t>bakpoeder</t>
  </si>
  <si>
    <t>kardemom</t>
  </si>
  <si>
    <t>maizena</t>
  </si>
  <si>
    <t>bloemen</t>
  </si>
  <si>
    <t>garens (linnen, katoen)</t>
  </si>
  <si>
    <t>zijde</t>
  </si>
  <si>
    <t>linnen</t>
  </si>
  <si>
    <t>pijpenragers</t>
  </si>
  <si>
    <t>MARKT</t>
  </si>
  <si>
    <t>mangos</t>
  </si>
  <si>
    <t>ACTION/KRINGLOOP</t>
  </si>
  <si>
    <t>potten</t>
  </si>
  <si>
    <t>pannen</t>
  </si>
  <si>
    <t>glazen flesjes</t>
  </si>
  <si>
    <t>glazen potjes</t>
  </si>
  <si>
    <t xml:space="preserve">fish scales? </t>
  </si>
  <si>
    <t>open source</t>
  </si>
  <si>
    <t>openmaterials.org/more-diy-conductive-inks/</t>
  </si>
  <si>
    <t>borax slime?</t>
  </si>
  <si>
    <t>activated coal and vinegar?</t>
  </si>
  <si>
    <t>Kombucha Leather by Lorena Trebbi</t>
  </si>
  <si>
    <t>Standard recipe:</t>
  </si>
  <si>
    <t>500 ml dyed water</t>
  </si>
  <si>
    <t>50 gr sugar</t>
  </si>
  <si>
    <t>50 ml vinegar</t>
  </si>
  <si>
    <t>+ scoby piece</t>
  </si>
  <si>
    <t>Red wine_1:</t>
  </si>
  <si>
    <t>200 ml organic red wine</t>
  </si>
  <si>
    <t>200 ml raw kombucha</t>
  </si>
  <si>
    <t>20 g sugar</t>
  </si>
  <si>
    <t>40 gr sugar</t>
  </si>
  <si>
    <t>+scoby piece</t>
  </si>
  <si>
    <t>300 ml Beer</t>
  </si>
  <si>
    <t>300 ml Water</t>
  </si>
  <si>
    <t>60 gr Sugar</t>
  </si>
  <si>
    <t>Scoby hotel</t>
  </si>
  <si>
    <t>add tea and sugar (see class recipe)</t>
  </si>
  <si>
    <t>you will get to know it and see when it needs replenishing</t>
  </si>
  <si>
    <t>Storing</t>
  </si>
  <si>
    <t>put in glass jar, close</t>
  </si>
  <si>
    <t>keep in the dark</t>
  </si>
  <si>
    <t>put in fridge to slow more down</t>
  </si>
  <si>
    <t>Growing from scoby</t>
  </si>
  <si>
    <t>liquid or solid scoby (can also be raw kombucha, is the same just liquid)</t>
  </si>
  <si>
    <t>keep it warm and constant temperature </t>
  </si>
  <si>
    <t>keep some airflow (cover with cloth and rubber band)</t>
  </si>
  <si>
    <t>but prevent mosquitos etc from coming in</t>
  </si>
  <si>
    <t>Red wine_2 (faster!):</t>
  </si>
  <si>
    <t>Beer (faster!):</t>
  </si>
  <si>
    <t>Just put it all together and wait</t>
  </si>
  <si>
    <t>visboer</t>
  </si>
  <si>
    <t>alcohol denat. 96% 5% methanol https://www.superfoodstore.nl/gezondheid/zelfzorg/desinfectie/orphi-alcohol-96-gedenat-5-methan-1-liter?channable=a5266.TkwtMTk4OTg3&amp;gclid=CjwKCAiAhc7yBRAdEiwAplGxX2hD6YDy1c8mTsQG9fDre4_t56Ec3dZLRSZpV39mVKLZbdI3GAmm4hoCbNIQAvD_BwE</t>
  </si>
  <si>
    <t>AH</t>
  </si>
  <si>
    <t>1000 ml</t>
  </si>
  <si>
    <t>40 g alginate</t>
  </si>
  <si>
    <t>squeegee 2000</t>
  </si>
  <si>
    <t>katoen, ongebleekt</t>
  </si>
  <si>
    <t>kaasdoek, ongebleekt</t>
  </si>
  <si>
    <t>TEXTIELWINKEL Boeken, Stephen &amp; Penelope</t>
  </si>
  <si>
    <t>drying process: demold like sample (for sheet), press between paper and book to keep flat</t>
  </si>
  <si>
    <t>Keep in mold: because flexible! Or: release like sample, keep pressed for days under sheet of acrylic and weight to prevent warping</t>
  </si>
  <si>
    <t>40g glycerine</t>
  </si>
  <si>
    <t>prepared on</t>
  </si>
  <si>
    <t>15 mins + rest overnight</t>
  </si>
  <si>
    <t>preparation time (mins)</t>
  </si>
  <si>
    <t>Turmeric in Ethanol (ink)  Beetroot in Water (dye)</t>
  </si>
  <si>
    <t>TUINADVIES.nl</t>
  </si>
  <si>
    <t>Verwarmingsmat 35x25cm a 35e</t>
  </si>
  <si>
    <t>SUPERFOODSTORE</t>
  </si>
  <si>
    <t>bloemenzaak</t>
  </si>
  <si>
    <t>wel geverfd….</t>
  </si>
  <si>
    <t>filler/fibres</t>
  </si>
  <si>
    <t>cotton/wool yarn</t>
  </si>
  <si>
    <t>BIOPLASTICS</t>
  </si>
  <si>
    <t>CRYSTALS</t>
  </si>
  <si>
    <t>OTHER</t>
  </si>
  <si>
    <t>PRESSED FIBRE COMPOSITES</t>
  </si>
  <si>
    <t>Biocomposite (alginate biofilm)</t>
  </si>
  <si>
    <t>Biofoil (alginate)</t>
  </si>
  <si>
    <t>3 ripe mangoes (1 with skin)</t>
  </si>
  <si>
    <t>liquid (ml)</t>
  </si>
  <si>
    <t>2 tbsp vinegar or lemon juice</t>
  </si>
  <si>
    <t>Fish skins</t>
  </si>
  <si>
    <t>tanning compound</t>
  </si>
  <si>
    <t>utensils</t>
  </si>
  <si>
    <t>leather compound</t>
  </si>
  <si>
    <t>sheet (molded?)</t>
  </si>
  <si>
    <t>200 ml organic red wine, 200 ml water</t>
  </si>
  <si>
    <t>Kombucha leather (wine)</t>
  </si>
  <si>
    <t>Kombucha leather (beer)</t>
  </si>
  <si>
    <t>Fish leather (from class)</t>
  </si>
  <si>
    <t>Fish skin</t>
  </si>
  <si>
    <t>clean in cold soapy water, rinse with water</t>
  </si>
  <si>
    <t>alcohol based dye (mixed with the ethanol)</t>
  </si>
  <si>
    <t>submerge in glycerine/ethanol brine for at least 3 days</t>
  </si>
  <si>
    <t>shake every hour (or as often as possible)</t>
  </si>
  <si>
    <t>let dry in mold for 1-2 days (or 40 degrees in oven for 8-12 hrs on ventilation mode)</t>
  </si>
  <si>
    <t>3 mango's (1 mango with skin)</t>
  </si>
  <si>
    <t>heat on stove while stirring to evaporate some water</t>
  </si>
  <si>
    <t>1 with 1 tbsp starch like maizena or tapioca dissolved in a bit of hot water</t>
  </si>
  <si>
    <t>optional: add 1 tsp of beeswax or glycerine per mango</t>
  </si>
  <si>
    <t>1 with 1 tbsp beeswax (bain marie in glass jar) + 1 tbsp ground cinnamon</t>
  </si>
  <si>
    <t>material</t>
  </si>
  <si>
    <t>bio-degradable</t>
  </si>
  <si>
    <t>bio-compostable</t>
  </si>
  <si>
    <t>sensory properties</t>
  </si>
  <si>
    <t>tactile properties</t>
  </si>
  <si>
    <t>Alcohol denat 96%</t>
  </si>
  <si>
    <t>Tapioca</t>
  </si>
  <si>
    <t>Glycerine</t>
  </si>
  <si>
    <t>Beeswax</t>
  </si>
  <si>
    <t>Alginate</t>
  </si>
  <si>
    <t>Calcium Chloride 10%</t>
  </si>
  <si>
    <t>Vinegar</t>
  </si>
  <si>
    <t>Lemon Juice</t>
  </si>
  <si>
    <t>Citric Acid</t>
  </si>
  <si>
    <t>Soda (bicarbonate)</t>
  </si>
  <si>
    <t>Soda (carbonate)</t>
  </si>
  <si>
    <t>Dishwashing soap</t>
  </si>
  <si>
    <t>Green tea</t>
  </si>
  <si>
    <t>Sugar</t>
  </si>
  <si>
    <t>Organic Wine</t>
  </si>
  <si>
    <t>Beer</t>
  </si>
  <si>
    <t>Starch</t>
  </si>
  <si>
    <t>Alum</t>
  </si>
  <si>
    <t>Borax</t>
  </si>
  <si>
    <t>Copper</t>
  </si>
  <si>
    <t>Beetroot</t>
  </si>
  <si>
    <t>Onion skins</t>
  </si>
  <si>
    <t>Sunflower oil</t>
  </si>
  <si>
    <t>Water</t>
  </si>
  <si>
    <t>Gum arabic</t>
  </si>
  <si>
    <t>Coffee filter</t>
  </si>
  <si>
    <t>Egg shells</t>
  </si>
  <si>
    <t>Gelatine powder</t>
  </si>
  <si>
    <t>Agar agar powder</t>
  </si>
  <si>
    <t>Flowers</t>
  </si>
  <si>
    <t>Yarn</t>
  </si>
  <si>
    <t>PLA waste (3D print filament)</t>
  </si>
  <si>
    <t>Fish scales</t>
  </si>
  <si>
    <t>Red cabbage</t>
  </si>
  <si>
    <t>Wood flakes</t>
  </si>
  <si>
    <t>Powdered active carbon</t>
  </si>
  <si>
    <t>Silk (unbleached?)</t>
  </si>
  <si>
    <t>White glue (Elmer's)</t>
  </si>
  <si>
    <t>Elmer's glue (white glue)</t>
  </si>
  <si>
    <t>https://snappyliving.com/11-recipes-to-make-your-own-glue/</t>
  </si>
  <si>
    <t>&gt;&gt; one sample with turmeric/ethanol ink added</t>
  </si>
  <si>
    <t>process the beeswax mix while hot! The beeswax can solidify into lumps</t>
  </si>
  <si>
    <t>Cook this batch a little longer to cook the tapioca</t>
  </si>
  <si>
    <t>slow down growth storing</t>
  </si>
  <si>
    <t>cover, but be sure to keep some airflow (e.g. cover with cloth and rubber band)</t>
  </si>
  <si>
    <t>keep it warm and constant temperature (e.g. with plant heating pad) </t>
  </si>
  <si>
    <t>(some recipes suggest another 3 days with fresh brine)</t>
  </si>
  <si>
    <t>Piezo electric crystal?</t>
  </si>
  <si>
    <t>Biochrome (hibiscus)</t>
  </si>
  <si>
    <t>alcohol</t>
  </si>
  <si>
    <t>alcohol and water</t>
  </si>
  <si>
    <t>Biochrome (copper oxide)</t>
  </si>
  <si>
    <t>vinegar, salt, copper scraps</t>
  </si>
  <si>
    <t>2 weeks</t>
  </si>
  <si>
    <t>1 hour</t>
  </si>
  <si>
    <t>Biochrome (turmeric)</t>
  </si>
  <si>
    <t>Biochrome (beetroot)</t>
  </si>
  <si>
    <t>alcohol and grated beetroot</t>
  </si>
  <si>
    <t>alcohol and turmeric powder</t>
  </si>
  <si>
    <t>1 day (overnight)</t>
  </si>
  <si>
    <t>Biochrome (yellow onion skins)</t>
  </si>
  <si>
    <t>water and wine 50/50</t>
  </si>
  <si>
    <t>technique</t>
  </si>
  <si>
    <t>composite</t>
  </si>
  <si>
    <t>grown</t>
  </si>
  <si>
    <t>dyed silk</t>
  </si>
  <si>
    <t>cooked, flat mold (petri dish)</t>
  </si>
  <si>
    <t>cooked, 2.5D mold lasercut</t>
  </si>
  <si>
    <t>cooked, cast on surface</t>
  </si>
  <si>
    <t>mixed, extruded</t>
  </si>
  <si>
    <t>mixed, cast on textile</t>
  </si>
  <si>
    <t>mixed, cast on surface</t>
  </si>
  <si>
    <t>"tanned", dried on surface</t>
  </si>
  <si>
    <t>grown, dried on mold</t>
  </si>
  <si>
    <t>ground, pressed</t>
  </si>
  <si>
    <t>ground, felted</t>
  </si>
  <si>
    <t>shredded, melted together</t>
  </si>
  <si>
    <t>Recycled PLA plastic</t>
  </si>
  <si>
    <t>melted onto textile</t>
  </si>
  <si>
    <t>cooked, pressed</t>
  </si>
  <si>
    <t>cooked</t>
  </si>
  <si>
    <t>dissolved, grown</t>
  </si>
  <si>
    <t>grown, extracted</t>
  </si>
  <si>
    <t>cooked, extracted</t>
  </si>
  <si>
    <t>cooked, extracted, modified</t>
  </si>
  <si>
    <t>Pastes and gels</t>
  </si>
  <si>
    <t>Flour glue</t>
  </si>
  <si>
    <t>keeps for a few hours, no strain</t>
  </si>
  <si>
    <t>Blend flour with water until it’s near the consistency of pancake batter</t>
  </si>
  <si>
    <t>Beat your mixture until it’s smooth</t>
  </si>
  <si>
    <t>Pour it into a saucepan on medium heat.</t>
  </si>
  <si>
    <t>Constantly stir while bringing it slowly to a boil.</t>
  </si>
  <si>
    <t>Let it cool before using.</t>
  </si>
  <si>
    <t>Store it in a sealed container and apply it with a brush. If it dries out, you can mix a little warm water into it.</t>
  </si>
  <si>
    <t>Corn starch glue</t>
  </si>
  <si>
    <t>you can also make a glue stick if you have an empty glue stick holder</t>
  </si>
  <si>
    <t>Pour 3/4 cup of water in a saucepan over medium heat.</t>
  </si>
  <si>
    <t>It’s good for holding paper together without making ripples or bubbles.</t>
  </si>
  <si>
    <t>Add 1/4 cup cornstarch, 2 tablespoons light corn syrup and 1 teaspoon white vinegar.</t>
  </si>
  <si>
    <t>Whisk the ingredients together until they’re blended well.</t>
  </si>
  <si>
    <t>Stir the mixture constantly until it thickens.</t>
  </si>
  <si>
    <t>In the airtight container where you want to store your glue, whisk 1/4 cup cornstarch and 1/4 cup water together until smooth.</t>
  </si>
  <si>
    <t>Take the saucepan off heat. Slowly add the mixture from your saucepan into the container, and keep whisking constantly so everything blends together smoothly.</t>
  </si>
  <si>
    <t>Let it cool to room temperature before using.</t>
  </si>
  <si>
    <t>Corn syrup glue</t>
  </si>
  <si>
    <t>Can work for slime also</t>
  </si>
  <si>
    <t>In a small saucepan, mix 3/4 cup water with 2 tablespoons corn syrup and 1 tablespoon white vinegar.</t>
  </si>
  <si>
    <t>Bring the mixture to a rolling boil.</t>
  </si>
  <si>
    <t>In bowl, mix 2 tablespoons cornstarch with 3/4 cups cold water.</t>
  </si>
  <si>
    <t>Slowly add the cold mixture into the hot mixture. Stir constantly for one minute.</t>
  </si>
  <si>
    <t>Remove from heat.</t>
  </si>
  <si>
    <t>Once it’s cooled, pour the mixture into its final container. Let it stand overnight at room temperature before using.</t>
  </si>
  <si>
    <t>Let it dissipate longer for a thicker glue</t>
  </si>
  <si>
    <t>Needs to be applied warm</t>
  </si>
  <si>
    <t>Can be re-heated au bain marie</t>
  </si>
  <si>
    <t>Boil 6 tablespoons of water in a saucepan.</t>
  </si>
  <si>
    <t>Take the saucepan off heat. Stir in 14 grams of gelatin powder</t>
  </si>
  <si>
    <t>Once the gelatin has dissolved, add 2 tablespoons of white vinegar and a teaspoon of glycerine.</t>
  </si>
  <si>
    <t>Stir well. Let it cool a little before pouring it into your airtight container.</t>
  </si>
  <si>
    <t>Waterproof glue (gelatin-based)</t>
  </si>
  <si>
    <t>Waterproof glue (with milk)</t>
  </si>
  <si>
    <t>add mint extract to prevent this</t>
  </si>
  <si>
    <t>Holds very long, but milk can spoil stored glue</t>
  </si>
  <si>
    <t>Pour two tablespoons of cold water into a small bowl.</t>
  </si>
  <si>
    <t>Heat 3 tablespoons of skim milk to just below boiling and pour it into the gelatin and water.</t>
  </si>
  <si>
    <t>stir 14 grams gelatin into the water and set aside for about an hour.</t>
  </si>
  <si>
    <t>Stir in the gelatine mixture until the gelatin is completely dissolved.</t>
  </si>
  <si>
    <t>Will keep for a few weeks</t>
  </si>
  <si>
    <t>Great for collaging and paper mache</t>
  </si>
  <si>
    <t>Mix 1/4 cup of flour into a cup of room temperature water until the consistency is runny.</t>
  </si>
  <si>
    <t>In a large saucepan, heat 5 cups of water to a gentle boil. Stir your flour and water mixture into it.</t>
  </si>
  <si>
    <t>Gently boil for 2 or 3 minutes, stirring constantly.</t>
  </si>
  <si>
    <t>Let it cool</t>
  </si>
  <si>
    <t>Gum Arabic (Superglue) recipe</t>
  </si>
  <si>
    <t>This glue is designed to mend broken china and crockery</t>
  </si>
  <si>
    <t>Use a matchstick to apply a very thin coat of it to both sides of broken crockery, and then fit the pieces together.</t>
  </si>
  <si>
    <t xml:space="preserve">As you would do with Superglue, hold the pieces firmly together until the glue dries, which could be up to an hour. </t>
  </si>
  <si>
    <t xml:space="preserve">Let it dry at least twenty-four hours before you use or wash the mended piece. </t>
  </si>
  <si>
    <t>This glue will keep for a year.</t>
  </si>
  <si>
    <t>Mix 3 tablespoons of gum arabic, 1 tablespoon of glycerine and 1/2 teaspoon of water thoroughly in a bowl.</t>
  </si>
  <si>
    <t>Put the mixture in an airtight container. Will keep about 1 year.</t>
  </si>
  <si>
    <t>Envelope/stamp glue</t>
  </si>
  <si>
    <t>3 tablespoons white vinegar</t>
  </si>
  <si>
    <t>7 grams of gelatin</t>
  </si>
  <si>
    <t>1 teaspoon sugar</t>
  </si>
  <si>
    <t>Optional: 1 teaspoon vanilla extract or mint extract</t>
  </si>
  <si>
    <t xml:space="preserve">Put the vinegar in a small saucepan and bring to a boil. </t>
  </si>
  <si>
    <t>Add in the gelatin and stir to completely dissolve it.</t>
  </si>
  <si>
    <t>Add the sugar and extract and stir some more.</t>
  </si>
  <si>
    <t>Use a brush to apply it to homemade envelopes or stamps, and let it dry for several hours.</t>
  </si>
  <si>
    <t>Keeps for two weeks when stored in fridge</t>
  </si>
  <si>
    <t>Paper and cardboard glue</t>
  </si>
  <si>
    <t>1 cup flour</t>
  </si>
  <si>
    <t>1 cup sugar</t>
  </si>
  <si>
    <t>1 teaspoon alum</t>
  </si>
  <si>
    <t>4 cups water</t>
  </si>
  <si>
    <t>Optional: 30 drops of clove oil</t>
  </si>
  <si>
    <t>Mix all the ingredients except the clove oil together in a saucepan.</t>
  </si>
  <si>
    <t>Cook on medium heat until the mixture is clear and thick.</t>
  </si>
  <si>
    <t>Optionally add your 30 drops of clove oil as a preservative</t>
  </si>
  <si>
    <t>Store in small jars, so that only a small amount is being exposed to air and dried out every time you open it</t>
  </si>
  <si>
    <t>23 K to 40 K ohms per 1 inch</t>
  </si>
  <si>
    <t>https://www.instructables.com/id/1-DIY-Conductive-Ink/</t>
  </si>
  <si>
    <t>commercial inks are more conductive, but this works with capacitive touch (e.g. makey makey)</t>
  </si>
  <si>
    <t>??? tbsp activated coal powder</t>
  </si>
  <si>
    <t>??? Tbsp vinegar</t>
  </si>
  <si>
    <t>Glues</t>
  </si>
  <si>
    <t>Paper mache recipe</t>
  </si>
  <si>
    <t>??? tbsp clear elmer's glue (substitute with gelatin based DIY glue?)</t>
  </si>
  <si>
    <t>Sterilize all utensils with ethanol</t>
  </si>
  <si>
    <t>brick, sheet</t>
  </si>
  <si>
    <t>24 g gelatine powder</t>
  </si>
  <si>
    <t>18g glycerine</t>
  </si>
  <si>
    <t>175 g glycerine</t>
  </si>
  <si>
    <t>55g ground eggshells</t>
  </si>
  <si>
    <t>20 mins</t>
  </si>
  <si>
    <t>29cm</t>
  </si>
  <si>
    <t>200 ml</t>
  </si>
  <si>
    <t>Biofoil extra flexible</t>
  </si>
  <si>
    <t>24g gelatine powder</t>
  </si>
  <si>
    <t>let it gel a little while stirring, so eggshells distribute nicely and don't sink, cast on acrylic, in silicon molds, in petric dish</t>
  </si>
  <si>
    <t>let it gel a little while stirring a little before casting onto surface</t>
  </si>
  <si>
    <t>released from mold</t>
  </si>
  <si>
    <t>after 36 hours</t>
  </si>
  <si>
    <t>after 72 hours</t>
  </si>
  <si>
    <t>after 72 hours minimum</t>
  </si>
  <si>
    <t>shrinks a lot (30% easily) so cast much bigger) leave to dry for longer for better flat results</t>
  </si>
  <si>
    <t>wind wet string around a glass jar and let it dry do not release until it's firm, then let dry more (will shrink a lot!)</t>
  </si>
  <si>
    <t>N/A, let it be for a week or so</t>
  </si>
  <si>
    <t>put piece of textile in acrylic mold (3mm) fill mold with alginate mixture, dry for 4-7 days</t>
  </si>
  <si>
    <t>let it dry on acrylic sheet for a week or so for best, flat, shiny strong results</t>
  </si>
  <si>
    <t>after 72 minimum</t>
  </si>
  <si>
    <t>5x5 cm kombucha scooby, 40g sugar</t>
  </si>
  <si>
    <t>300 ml craft beer, 300 ml water, 60 gr vinegar</t>
  </si>
  <si>
    <t>5x5 cm kombucha scooby, 60g sugar</t>
  </si>
  <si>
    <t>sterile box covered loosely with lid, heating mat for plants</t>
  </si>
  <si>
    <t>let it sit, keep it warm, keep airflow, protect from flies</t>
  </si>
  <si>
    <t>after 3-4 weeks or until it has thickness of 10mm</t>
  </si>
  <si>
    <t>Ask about after curing process!</t>
  </si>
  <si>
    <t>800 ml water</t>
  </si>
  <si>
    <t>800 ml</t>
  </si>
  <si>
    <t>cast on acrylic</t>
  </si>
  <si>
    <t>24g g alginate</t>
  </si>
  <si>
    <t>20g sunflower oil</t>
  </si>
  <si>
    <t>leave for a week</t>
  </si>
  <si>
    <t>find substitue</t>
  </si>
  <si>
    <t>Pipe cleaners</t>
  </si>
  <si>
    <t>Raw kombucha or kombucha scoby</t>
  </si>
  <si>
    <t>TOOLS</t>
  </si>
  <si>
    <t>whisk</t>
  </si>
  <si>
    <t>spoons</t>
  </si>
  <si>
    <t>bowls</t>
  </si>
  <si>
    <t>measuring cups</t>
  </si>
  <si>
    <t>stirring spoons</t>
  </si>
  <si>
    <t>dough scraper</t>
  </si>
  <si>
    <t>scale</t>
  </si>
  <si>
    <t>precision scale</t>
  </si>
  <si>
    <t>glass petri dishes large</t>
  </si>
  <si>
    <t>glass petri dishes small</t>
  </si>
  <si>
    <t>silicon mats</t>
  </si>
  <si>
    <t>kitchen paper</t>
  </si>
  <si>
    <t>vinyl gloves</t>
  </si>
  <si>
    <t>tupperware tubs (20x20cm)</t>
  </si>
  <si>
    <t>tupperware medium (40x40cm)</t>
  </si>
  <si>
    <t>tupperware large (100x60cm)</t>
  </si>
  <si>
    <t>plant heating mat small (35x25 cm)</t>
  </si>
  <si>
    <t>syringes</t>
  </si>
  <si>
    <t>syringe for baking (whipped cream etc)</t>
  </si>
  <si>
    <t>glass jars (small &amp; big)</t>
  </si>
  <si>
    <t>blender (dedicated to non-food)</t>
  </si>
  <si>
    <t>electric coffee grinder (dedicated to non-food)</t>
  </si>
  <si>
    <t>acrylic sheets large (3mm and  4mm)</t>
  </si>
  <si>
    <t>acrylic sheets small (6mm and 8mm)</t>
  </si>
  <si>
    <t>3 or 4 mm screws for molds</t>
  </si>
  <si>
    <t>silicone molds</t>
  </si>
  <si>
    <t>LAB TOOLS</t>
  </si>
  <si>
    <t>oven</t>
  </si>
  <si>
    <t>heat and water proof thermometer</t>
  </si>
  <si>
    <t>coffee filters</t>
  </si>
  <si>
    <t>press</t>
  </si>
  <si>
    <t>laser cutter</t>
  </si>
  <si>
    <t>baking paper</t>
  </si>
  <si>
    <t>pans (induction, dedicated to non-food)</t>
  </si>
  <si>
    <t>induction cooking plates with temperature control</t>
  </si>
  <si>
    <t>test tubes large and small</t>
  </si>
  <si>
    <t>test tube holders</t>
  </si>
  <si>
    <t>large working surface (stone is preferred)</t>
  </si>
  <si>
    <t>plastic sheet to protect working surfaces</t>
  </si>
  <si>
    <t>drying surfaces e.g. a drying rack</t>
  </si>
  <si>
    <t>sink with hot water for dishwashing</t>
  </si>
  <si>
    <t xml:space="preserve">tubs for recycling </t>
  </si>
  <si>
    <t>try milk-based glue</t>
  </si>
  <si>
    <t>design offline/online database structure</t>
  </si>
  <si>
    <t>critique collection with peers</t>
  </si>
  <si>
    <t>plastics</t>
  </si>
  <si>
    <t>leathers</t>
  </si>
  <si>
    <t>textiles</t>
  </si>
  <si>
    <t>composites</t>
  </si>
  <si>
    <t>pipetjes (ENGLISH?)</t>
  </si>
  <si>
    <t>Teaching tool</t>
  </si>
  <si>
    <t>e.g.</t>
  </si>
  <si>
    <t>bioplastics have elastomers (glycerine), more = more flexibility</t>
  </si>
  <si>
    <t>some pigments are PH sensitive, you can use this to modify the color</t>
  </si>
  <si>
    <t>pigments can be added to bioplastics (in the form of water based inks)</t>
  </si>
  <si>
    <t>pigments can be added to fish tanning brine (alcohol-based inks for alcohol-based brine)</t>
  </si>
  <si>
    <t>make your own tools (molds) to create differen textures and behaviors</t>
  </si>
  <si>
    <t>finding locally abundant waste streams</t>
  </si>
  <si>
    <t>realize that you want to have machines for most processes increase scale</t>
  </si>
  <si>
    <t>learn about ingredients and their function in different recipes</t>
  </si>
  <si>
    <t>learning about all the contextual factors that affect fabrication</t>
  </si>
  <si>
    <t>learning how precious plastic plastics actually are</t>
  </si>
  <si>
    <t>understanding where color comes from</t>
  </si>
  <si>
    <t>bioplastics can have fillers, stiffeners, expanding agents</t>
  </si>
  <si>
    <t>how to modify recipes to your needs</t>
  </si>
  <si>
    <t>seeing that one material may result in different shapes/physical forms</t>
  </si>
  <si>
    <t>getting a vocabulary of tactile qualities</t>
  </si>
  <si>
    <t>identifying where variations can be made that lead to a different quality in a material</t>
  </si>
  <si>
    <t>documenting</t>
  </si>
  <si>
    <t>different ways of sorting and classifying, creating different "views"</t>
  </si>
  <si>
    <t>potential for community practice: how can we organise a shared lab around an archive?</t>
  </si>
  <si>
    <t>potential for community practice: how can we organise waste streams around an archive?</t>
  </si>
  <si>
    <t>zie ook: https://www.youtube.com/watch?v=_YVO2Dr8gD8</t>
  </si>
  <si>
    <t>wassen</t>
  </si>
  <si>
    <t>30 min koken op 80 graden met sulphuric acid</t>
  </si>
  <si>
    <t>spoelen tot niet meer zuur</t>
  </si>
  <si>
    <t>30-45 koken met alum en dan filteren</t>
  </si>
  <si>
    <t>opnieuw verwarmen en langzaam sodium carbonate toevoegen (10%)</t>
  </si>
  <si>
    <t>800 ml boiling water</t>
  </si>
  <si>
    <t>pipecleaners, cotton buds</t>
  </si>
  <si>
    <t>1 tbsp of melted beeswax and cinnamon</t>
  </si>
  <si>
    <t>1tbsp lemon juice, 1 tbsp glycerine</t>
  </si>
  <si>
    <t>1 tbsp tapioca dissolved in 2 tbsp hot water</t>
  </si>
  <si>
    <t>dry 9-12 hrs in oven (ventilation mode) at 50 degrees celcius</t>
  </si>
  <si>
    <t>after oven time, airdry for a couple more days before demolding</t>
  </si>
  <si>
    <t>13 tbsp of borax</t>
  </si>
  <si>
    <t>big glass jar + small ones</t>
  </si>
  <si>
    <t>Crystals</t>
  </si>
  <si>
    <t>pipecleaners, cotton buds, fuzzy textiles</t>
  </si>
  <si>
    <t>large glass jar (dedicated to non-food)</t>
  </si>
  <si>
    <t>big pan, large enough to fit the big glass jar</t>
  </si>
  <si>
    <t>fishwire</t>
  </si>
  <si>
    <t xml:space="preserve">string your substrates on a fishing wire </t>
  </si>
  <si>
    <t>they should be in the middle of the jar, not touching the bottom or sides</t>
  </si>
  <si>
    <t>take them out and fill all the little jars with water</t>
  </si>
  <si>
    <t>combine in a measuring cup to see how much liquid you need to make</t>
  </si>
  <si>
    <t>16-18 tbsp borax per liter water</t>
  </si>
  <si>
    <t xml:space="preserve">suspend from a stick or skewer, hanging inside the small glass jars </t>
  </si>
  <si>
    <t>boil water in a kettle and add the right amount to your large glass jar</t>
  </si>
  <si>
    <t>put it inside the bain marie</t>
  </si>
  <si>
    <t xml:space="preserve">now add the borax while stirring until the liquid is saturated </t>
  </si>
  <si>
    <t>if the powder no longer dissolves and settles on the bottom it is saturated</t>
  </si>
  <si>
    <t>take out the large jar, and put the little glass jars into the water</t>
  </si>
  <si>
    <t>fill the little jars and suspend the cotton balls and fuzzy textiles inside the liquid</t>
  </si>
  <si>
    <t xml:space="preserve">slow cooling process creates larger crystals, also: do not move the jars </t>
  </si>
  <si>
    <t>not waterproof, may redissolve in humid conditions</t>
  </si>
  <si>
    <t>http://www.danslelakehouse.com/2015/01/diy-borax-crystals.html</t>
  </si>
  <si>
    <t>cool inside bain marie with heat turned off, leave overnight</t>
  </si>
  <si>
    <t>powder</t>
  </si>
  <si>
    <t>Soda ash (carbonate soda)</t>
  </si>
  <si>
    <t>made from (bicarbonate soda, crystals)</t>
  </si>
  <si>
    <t>The hydrogen of the Sodium Bicarbonate has to be removed. Spread the powder onto a baking tray heat in the oven at 150°C for at least 1 hour. Stir occasionally.</t>
  </si>
  <si>
    <t>https://rimstar.org/equip/piezoelectric_crystal_speaker_rochelle_salt.htm</t>
  </si>
  <si>
    <t xml:space="preserve">To transform bicarbonate soda into carbonate soda, the hydrogen of the Sodium Bicarbonate has to be removed. </t>
  </si>
  <si>
    <t>Spread the bicarbonate soda powder onto a baking tray heat in the oven at 150°C for at least 1 hour. Stir occasionally.</t>
  </si>
  <si>
    <t>now you have soda ash (bicarbonate soda);</t>
  </si>
  <si>
    <t>Carbonate soda (from bicarb)</t>
  </si>
  <si>
    <t>Fabricademy slides</t>
  </si>
  <si>
    <t>https://docs.google.com/presentation/d/1sUFBV3ACxs6eu7Wc9pCigkkYX0ZreUk1nxPACkPfNjA/edit?usp=sharing</t>
  </si>
  <si>
    <t>try the madder lake recipe with sulphuric acid</t>
  </si>
  <si>
    <t>wilted bouquet of flowers, hang to dry in ventilated space for 2 weeks</t>
  </si>
  <si>
    <t>then dry, grind, cook, cast, press</t>
  </si>
  <si>
    <t>separate flowers from stems if you want color</t>
  </si>
  <si>
    <t>dry weight flowers/plant stuff = ?????</t>
  </si>
  <si>
    <t>????? Ml water????</t>
  </si>
  <si>
    <t>https://www.instructables.com/id/How-to-Make-Clear-Slime-Borax/</t>
  </si>
  <si>
    <t>Borax slime</t>
  </si>
  <si>
    <t>Elmer's Clear Glue</t>
  </si>
  <si>
    <t>Mix  2 tbsp of borax with 2 tbsp of glue</t>
  </si>
  <si>
    <t>put rest of glue in second container, slowly add the borax mixture</t>
  </si>
  <si>
    <t>keep stirring until it's thickened and no longer sticks to your fingers</t>
  </si>
  <si>
    <t>store in ziplock bag with a bit of water</t>
  </si>
  <si>
    <t>test amounts! None mentioned</t>
  </si>
  <si>
    <t>see assignment page</t>
  </si>
  <si>
    <t>see crystals tab</t>
  </si>
  <si>
    <t>see pastes and gels tab</t>
  </si>
  <si>
    <t>https://crunchybetty.com/getting-to-the-bottom-of-borax-is-it-safe-or-not/</t>
  </si>
  <si>
    <t>information about ingredient (e.g. contestations)</t>
  </si>
  <si>
    <t>Borax (sodium tetraborate)</t>
  </si>
  <si>
    <t>Bea doesn't really cook it, I did, for 45 mins</t>
  </si>
  <si>
    <t>from petri dish after 8 hrs, then pressed inside dish</t>
  </si>
  <si>
    <t>Biocomposite (alginate)</t>
  </si>
  <si>
    <t>mixed, composite</t>
  </si>
  <si>
    <t>net</t>
  </si>
  <si>
    <t>24g alginate</t>
  </si>
  <si>
    <t>circular loom</t>
  </si>
  <si>
    <t>immediately</t>
  </si>
  <si>
    <t>release immediately, then dry on top surface or mold</t>
  </si>
  <si>
    <t>not what it is but what it DOES</t>
  </si>
  <si>
    <t>roundwoven textile covered in alginate</t>
  </si>
  <si>
    <t>string (closed)</t>
  </si>
  <si>
    <t>thin strips of roundwoven textile, 20g sunflower oil</t>
  </si>
  <si>
    <t>hang up to dry leave for a week</t>
  </si>
  <si>
    <t>no (silk)</t>
  </si>
  <si>
    <t>Epsom salt crystal on silk</t>
  </si>
  <si>
    <t>1 part boiling water</t>
  </si>
  <si>
    <t>1 part epsom salt</t>
  </si>
  <si>
    <t>silk</t>
  </si>
  <si>
    <t>1 part boiling water + 1 part epsom salt</t>
  </si>
  <si>
    <t>epsom salt is magnesium sulfate (bitterzout in Dutch)</t>
  </si>
  <si>
    <t>wooden chopsticks (the ones that come as two-in-one piece)</t>
  </si>
  <si>
    <t xml:space="preserve">add the epsom salt to the hot water until it doesn't dissolve any more </t>
  </si>
  <si>
    <t>prepare the silk, suspend the strips in glass jars</t>
  </si>
  <si>
    <t>the substrate shouldn't touch the bottom or sides</t>
  </si>
  <si>
    <t>clean glass jars</t>
  </si>
  <si>
    <t>let them grow at room temperature for larger ones</t>
  </si>
  <si>
    <t>silk or other substrate</t>
  </si>
  <si>
    <t>Epsom salt crystal - surface treatment</t>
  </si>
  <si>
    <t>hibiscus ink or other natural water based ink</t>
  </si>
  <si>
    <t>I used alcoholbased!</t>
  </si>
  <si>
    <t>cool it in the fridge for smaller crystals (faster) &gt;&gt; the dyed one</t>
  </si>
  <si>
    <t>fill the glass jars, add dye/ink, suspend the silk &gt;&gt; the plain one</t>
  </si>
  <si>
    <t>Borax crystal surface treatment</t>
  </si>
  <si>
    <t>Follow the same procedure</t>
  </si>
  <si>
    <t>lay the textile in shallow dish</t>
  </si>
  <si>
    <t>cover with the saturated liquid</t>
  </si>
  <si>
    <t>cover the dish, leave it in peace overnight</t>
  </si>
  <si>
    <t>Borax crystals on silk</t>
  </si>
  <si>
    <t>silk cloth</t>
  </si>
  <si>
    <t>shallow dish or tray, something to cover</t>
  </si>
  <si>
    <t>1 with hibiscus ink (alcohol based)</t>
  </si>
  <si>
    <t>glass jar</t>
  </si>
  <si>
    <t>cool in fridge for 2-4 hours</t>
  </si>
  <si>
    <t>cool at room temperature for 2-4 hours</t>
  </si>
  <si>
    <t>Biochrome (cigarett butts?)</t>
  </si>
  <si>
    <t>extracted</t>
  </si>
  <si>
    <t>cextracted</t>
  </si>
  <si>
    <t>ink (alcohol based)</t>
  </si>
  <si>
    <t>ink (water based)</t>
  </si>
  <si>
    <t>Activated coal powder</t>
  </si>
  <si>
    <t>Black</t>
  </si>
  <si>
    <t>3tbsp gum arabic</t>
  </si>
  <si>
    <t>3-4 tbsp water</t>
  </si>
  <si>
    <t xml:space="preserve">put powder into a bowl </t>
  </si>
  <si>
    <t>mix in liquids tbsp by tbsp until consistency of ink</t>
  </si>
  <si>
    <t>mix jar vigorously, leave overnight</t>
  </si>
  <si>
    <t>take ink from the top, not bottom (due to grains)</t>
  </si>
  <si>
    <t>turn off the heat and let them settle overnight inside the bain marie</t>
  </si>
  <si>
    <t>Activated carbon (actieve kool)</t>
  </si>
  <si>
    <t>alum crystals</t>
  </si>
  <si>
    <t>clear, cubic</t>
  </si>
  <si>
    <t>2-1/2 tablespoons alum</t>
  </si>
  <si>
    <t>1/2 cup very hot tap water</t>
  </si>
  <si>
    <t>borax crystals</t>
  </si>
  <si>
    <t>clear</t>
  </si>
  <si>
    <t>3 tablespoons borax</t>
  </si>
  <si>
    <t>1 cup very hot tap water</t>
  </si>
  <si>
    <t>Epsom salt crystals</t>
  </si>
  <si>
    <t>colorless</t>
  </si>
  <si>
    <t>1/2 cup Epsom salt</t>
  </si>
  <si>
    <t>1/2 cup very hot water</t>
  </si>
  <si>
    <t>food coloring (optional)</t>
  </si>
  <si>
    <t>ANASTASIA</t>
  </si>
  <si>
    <t>maybe too high? Bit brittle add more glycerine?</t>
  </si>
  <si>
    <t>bring to boil to dissolve agar completely, reduce to 60-80 degrees, cook for 20 mins (lower temp if bubbles/froth appear!)</t>
  </si>
  <si>
    <t>100 then 60-80 degrees</t>
  </si>
  <si>
    <t>I let the liquid cool to let it get a little more syruppy (5 mins) before casting, casting on a sheet is not good, build a frame</t>
  </si>
  <si>
    <t>oven with thermostat (40 degrees and up)</t>
  </si>
  <si>
    <t>plant heatint mat large (60x30 cm)</t>
  </si>
  <si>
    <t>or 75x40: https://www.tuinadvies.nl/tuinwinkel/product/3615/alu-verwarmingsmat-thermostaat</t>
  </si>
  <si>
    <t>https://www.tuinadvies.nl/tuinwinkel/product/2103/verwarmingsmat-35-x-25-cm</t>
  </si>
  <si>
    <t>zip lock bags</t>
  </si>
  <si>
    <t>Fish skins, scales removed (use for fish plastic!)</t>
  </si>
  <si>
    <t>https://www.hunebednieuwscafe.nl/2017/10/making-leather-from-fish-skin/</t>
  </si>
  <si>
    <t>keep it moving and stretching until dry or stretch out by hammering to a board of wood</t>
  </si>
  <si>
    <t>https://www.vosinstrumenten.nl/onderwijs/gebruiksmaterialen/schaaltjes/petrischalen/petrischalen-glas/petrischalen-duran-steriplan.html</t>
  </si>
  <si>
    <t>dried for another hour after demolding, use gloves to prevent finger prints</t>
  </si>
  <si>
    <t>Glass jar, blunt scraping tool, wood board, nails</t>
  </si>
  <si>
    <t>outside (below 10 degrees)</t>
  </si>
  <si>
    <t>nail onto a wooden board (face down for smooth, face up for rough, some massaged with glycerine)</t>
  </si>
  <si>
    <t>you can also hang it to dry but it won't stay flat. Try different conditioners for softening after (e.g. coconut oil, leather balm, etc)</t>
  </si>
  <si>
    <t>Doesn't like hot water! will be water proof</t>
  </si>
  <si>
    <t>some say leave for a day to get rid of slime</t>
  </si>
  <si>
    <t xml:space="preserve">in glass jar or in large ziplock bags. </t>
  </si>
  <si>
    <t>&gt;&gt;  some samples massaged with glycerine</t>
  </si>
  <si>
    <t>leave to dry in a well-ventilated space, or outside for 3-4 days</t>
  </si>
  <si>
    <t>massage with organic leather balm or coconut oil</t>
  </si>
  <si>
    <t xml:space="preserve">Dried at 50 degrees C in the oven with the fan function on, for 8 hrs </t>
  </si>
  <si>
    <t>Cast into molds and wipe flat, mold height 3mm results in 1.5 mm leather</t>
  </si>
  <si>
    <t>release from mold wearing gloves to prevent fingerprints</t>
  </si>
  <si>
    <t>dry for another hour in oven at 50 degrees with fan on</t>
  </si>
  <si>
    <t xml:space="preserve">leave to dry for a few more days outside the mold. </t>
  </si>
  <si>
    <t>process or lasercut</t>
  </si>
  <si>
    <t>keep it preferably at a warm and constant temperature (e.g. with plant heating pad = about 25-30 degrees) </t>
  </si>
  <si>
    <t xml:space="preserve">cover with cloth and a rubber band or loosely put on the lid, but be sure to keep some airflow </t>
  </si>
  <si>
    <t>just scoby in food, keep it growing by separating sometimes </t>
  </si>
  <si>
    <t>Put it altogether, be shure not to contaminate</t>
  </si>
  <si>
    <t>1 part glycerine, 1 part denatured alcohol</t>
  </si>
  <si>
    <t>glycerine acts as oil, alcohol helps penetrate?</t>
  </si>
  <si>
    <t>360 ml (300x300x4 mm)</t>
  </si>
  <si>
    <t>100 ml</t>
  </si>
  <si>
    <t>300 ml</t>
  </si>
  <si>
    <t>drying rack</t>
  </si>
  <si>
    <t>paint clamps</t>
  </si>
  <si>
    <t>kettle</t>
  </si>
  <si>
    <t>tanning for 3 days, wash with soapy water, stretch on board to dry</t>
  </si>
  <si>
    <t>scrape of skin, fat, membrane, wash in soapy water</t>
  </si>
  <si>
    <t>clean the fish skins with blunt scraper, remove all fish meat, fat and membrane</t>
  </si>
  <si>
    <t>large jar/bottle, latex gloves</t>
  </si>
  <si>
    <t>turn to dry the other side</t>
  </si>
  <si>
    <t>rinse thoroughly with soapy water and stretch out, handle with care</t>
  </si>
  <si>
    <t>class page (source unknown): https://docplayer.net/159759790-Clothing-fish-skin-tanning-gr-6-12-7-8-classes-elder-quote-belief.html</t>
  </si>
  <si>
    <t>Alutiiq artist June Simeonoff Pardu is credited for this non-traditional fish tanning technique</t>
  </si>
  <si>
    <t>After treatment for kombucha pellicle</t>
  </si>
  <si>
    <t xml:space="preserve">kombucha pellicle is cellulose somewhat similar to wood </t>
  </si>
  <si>
    <t>this is originally a wood treatment :)</t>
  </si>
  <si>
    <t>mask and latex gloves for protection, a bain marie for heating the wax</t>
  </si>
  <si>
    <t>1 part turpentine</t>
  </si>
  <si>
    <t>1 part bees wax</t>
  </si>
  <si>
    <t>Melt the beeswax inside the bain marie (I keep it in a glass jar)</t>
  </si>
  <si>
    <t>Mix the turpentine and the linen oil, warm up slightly over the bain marie</t>
  </si>
  <si>
    <t>Make sure both liquids are warm, then mix them (prevents wax crystals)</t>
  </si>
  <si>
    <t>If you do this over the bain marie, the steam helps absorption</t>
  </si>
  <si>
    <t>Apply the mix to the leather and massage it in on both sides (while still warm)</t>
  </si>
  <si>
    <t>source: https://thr34d5.org/2019/08/20/karp</t>
  </si>
  <si>
    <t>Leave to dry. The mixture can be reused but the turpentine evaporates so you might have to add more the next time</t>
  </si>
  <si>
    <t>this softens the kombucha and makes it water proof</t>
  </si>
  <si>
    <t>Wide glass bowls (easier to sterilize!), tweezers, scissors, petri dish, plant heating mat, foam sheet, aluminum foil, piece of loosely woven cloth and rubber bands</t>
  </si>
  <si>
    <t>1 part dried hibiscus flowers to 2 parts water</t>
  </si>
  <si>
    <t>grated and put in alcohol for an hour, strain</t>
  </si>
  <si>
    <t>1 cup blueberries</t>
  </si>
  <si>
    <t>0.5 cup water</t>
  </si>
  <si>
    <t>strain a few times, from larger net, to fine (eg. Cheesecloth)</t>
  </si>
  <si>
    <t>add the vinegar (acts as preservative)</t>
  </si>
  <si>
    <t>0.25 cup vinegar</t>
  </si>
  <si>
    <t>1 tsp salt</t>
  </si>
  <si>
    <t>add clove and store in fridge</t>
  </si>
  <si>
    <t>Biochrome (blueberries)</t>
  </si>
  <si>
    <t>water, salt, vinegar, arabic gum, clove</t>
  </si>
  <si>
    <t>1 cup berries to 1/2 cup water</t>
  </si>
  <si>
    <t>let it cool a few mins</t>
  </si>
  <si>
    <t>simmer (don't boil!) for 15 mins, crushing the berries with a masher</t>
  </si>
  <si>
    <t>Hibiscus ink</t>
  </si>
  <si>
    <t>3 tsp white vinegar</t>
  </si>
  <si>
    <t>simmer for 20 mins (not boil)</t>
  </si>
  <si>
    <t>cool a little</t>
  </si>
  <si>
    <t>400 ml dried hibiscus flowers</t>
  </si>
  <si>
    <t>add 4 tsp of gum arabic and 2 cloves</t>
  </si>
  <si>
    <t>Silk dyed in blueberry dye</t>
  </si>
  <si>
    <t>vinegar for more intense red (PH modifier)</t>
  </si>
  <si>
    <t>soda for army green (PH modifier) &gt; 1 tsp is too much</t>
  </si>
  <si>
    <t>soda for turqouise (PH modifier)</t>
  </si>
  <si>
    <t>I used books and heavy objects</t>
  </si>
  <si>
    <t>baking paper next time?</t>
  </si>
  <si>
    <t>Fish glue</t>
  </si>
  <si>
    <t>Boil fish scales for 2 hours</t>
  </si>
  <si>
    <t>strain the liquid, store</t>
  </si>
  <si>
    <t>Sap green ink (buckthornberries/duindoorn)</t>
  </si>
  <si>
    <t>Silk dyed in hibiscus dye</t>
  </si>
  <si>
    <t>Categorieeën????</t>
  </si>
  <si>
    <t>Glycerine &amp; lemon juice stays very sticky, don't use</t>
  </si>
  <si>
    <t>Mango recipe by Beatriz Sandini</t>
  </si>
  <si>
    <t>Mango recipe 2 by Beatriz Sandini</t>
  </si>
  <si>
    <t>Get at Minimix Amsterdam West - Nickeriestraat 27</t>
  </si>
  <si>
    <t>modified with soda = army green</t>
  </si>
  <si>
    <t>try water based</t>
  </si>
  <si>
    <t>For BIOPLASTICS recipes: see sheet SAMPLES</t>
  </si>
  <si>
    <t>bio-compostable (but ideally degradable</t>
  </si>
  <si>
    <t>cruelty-free, vegan</t>
  </si>
  <si>
    <t>Criteria (musthaves)</t>
  </si>
  <si>
    <t>Criteria (nice to haves)</t>
  </si>
  <si>
    <t>fabricate installation</t>
  </si>
  <si>
    <t>etc</t>
  </si>
  <si>
    <t>GLOSSARY &amp; DEFINITIONS</t>
  </si>
  <si>
    <t>INGREDIENTS</t>
  </si>
  <si>
    <t>level 2 biolab for bacterial biochromes and mycelium????</t>
  </si>
  <si>
    <t>need to decide this…</t>
  </si>
  <si>
    <t>smash with hammer, crush, cut, distribute on baking tray sprayed with release agent</t>
  </si>
  <si>
    <t>https://www.youtube.com/watch?v=42c8go9A7HQ</t>
  </si>
  <si>
    <t>low temp 180 graden celcius 45 min, used 2-part molds or press between glass sheets</t>
  </si>
  <si>
    <t>https://www.treehugger.com/clean-technology/how-corn-plastics-are-made-and-why-we-still-arent-thrilled.html</t>
  </si>
  <si>
    <t>https://www.treehugger.com/clean-technology/bioplastics-the-other-biofuel.html</t>
  </si>
  <si>
    <t>check out noma setup</t>
  </si>
  <si>
    <t>ethanol (alcohol denat 96%) and glycerine (50/50), dye (e.g. turmeric ink, alcohol based)</t>
  </si>
  <si>
    <t>yield (before casting) volume (ml)</t>
  </si>
  <si>
    <t>polymer</t>
  </si>
  <si>
    <t>mold</t>
  </si>
  <si>
    <t>curing</t>
  </si>
  <si>
    <t>drying</t>
  </si>
  <si>
    <t>dehydrating</t>
  </si>
  <si>
    <t>deformation</t>
  </si>
  <si>
    <t>release from hard mold while still relatively flexible and let dry (pressed) for another day or so. Casted on surface: dry overnight, then layer on a breather mesh, and some kitchen towel and weight (like books) to keep pressed while drying further)</t>
  </si>
  <si>
    <t xml:space="preserve">Fish scale plastic </t>
  </si>
  <si>
    <t>simmer 1.5 or until sticky (keep adding water), squeeze the scales, press in mold for at least one hour, TAKE OUT, let dry</t>
  </si>
  <si>
    <t>don't squeeze too dry</t>
  </si>
  <si>
    <t>let the dye cool (silk doesn't like heat), put in the silk overnight or longer, dry (optional: rinse, modify)</t>
  </si>
  <si>
    <t>rubber molds! (petri dishes, 10 mm thick), cure in mold</t>
  </si>
  <si>
    <t>Alum crystals (PH=6)</t>
  </si>
  <si>
    <t>250 g alum</t>
  </si>
  <si>
    <t>800 ml hot water</t>
  </si>
  <si>
    <t>optional: 1 tbsp conductive ink (bare)</t>
  </si>
  <si>
    <t>Dissolve the alum until saturated</t>
  </si>
  <si>
    <t>Preferably in a bain marie where you can keep it</t>
  </si>
  <si>
    <t>Glass jar in a bain marie</t>
  </si>
  <si>
    <t>suspend a string in it (not touching sides)</t>
  </si>
  <si>
    <t>let it grow overnight, don't move or touch it</t>
  </si>
  <si>
    <t>Connect with 1M resistor to use as capacitive touch sensor</t>
  </si>
  <si>
    <t>Silk dyed in cabbage dye</t>
  </si>
  <si>
    <t>Silk dyed in madder dye</t>
  </si>
  <si>
    <t>Silk dyed in active carbon dye</t>
  </si>
  <si>
    <t>Silk dyed in turmeric dye</t>
  </si>
  <si>
    <t>Biochrome (hibiscus) + soda</t>
  </si>
  <si>
    <t>Geen bacterial dye want: level 2 biolab? &gt;&gt;&gt;&gt; level 1 if you by the right serratia</t>
  </si>
  <si>
    <t>Alum crystal conductive</t>
  </si>
  <si>
    <t>see documentation</t>
  </si>
  <si>
    <t>ask cecilia about buying and storing SM</t>
  </si>
  <si>
    <t>rule of thumb: 1 part alum 3 parts water</t>
  </si>
  <si>
    <t>cooked, silicon mold textured</t>
  </si>
  <si>
    <t>480 ml</t>
  </si>
  <si>
    <t>96 g gelatine</t>
  </si>
  <si>
    <t>16 g glycerine</t>
  </si>
  <si>
    <t>none (one with fish scales)</t>
  </si>
  <si>
    <t>§</t>
  </si>
  <si>
    <t>400 ml</t>
  </si>
  <si>
    <t>silicone mold, rectangular, textured</t>
  </si>
  <si>
    <t>after 72 hrs</t>
  </si>
  <si>
    <t>drying process: keep in acrylic mold for 72 hrs, then slap onto acryllic sheet for further curing for a few days, OR: use silcon mold</t>
  </si>
  <si>
    <t xml:space="preserve">cooked, cast in silicon modular mold </t>
  </si>
  <si>
    <t>anthocyanin</t>
  </si>
  <si>
    <t>red blue purple</t>
  </si>
  <si>
    <t>PH!</t>
  </si>
  <si>
    <t>Biorubber (gelatine/corn starch)</t>
  </si>
  <si>
    <t>cooked, 2.5 modular mold</t>
  </si>
  <si>
    <t>480 ml water</t>
  </si>
  <si>
    <t>32 g gelatine</t>
  </si>
  <si>
    <t>16g maizena</t>
  </si>
  <si>
    <t>16 gr glycerine</t>
  </si>
  <si>
    <t>450 ml</t>
  </si>
  <si>
    <t>2.5D silicon mold</t>
  </si>
  <si>
    <t>stir with spoon on the bottom to avoid bubbles</t>
  </si>
  <si>
    <t>boil water, add glycerine, add gelatine, turn to 80 degrees and slowly stir untl gelatine is dissoved. Mix corn starch with two tbsp of boiling water and mix into a liquid. Add liquid to gelatine mix and stir for another 20 mins at 80 degrees. Let cool a few mins before casting</t>
  </si>
  <si>
    <t>1 part (boiled!) linseed oil</t>
  </si>
  <si>
    <t>e.g. https://www.decoprof.nl/de-parel-gekookte-lijnolie.html?id=193465245&amp;gclid=Cj0KCQjw9ZzzBRCKARIsANwXaeKkTOwV_9Mj-XHCtAZctZb2lmD57rBooNdmDILSZt7lobyrjcT8qq8aAjogEALw_wcB</t>
  </si>
  <si>
    <t>Avocado ink</t>
  </si>
  <si>
    <t>https://www.studioartisjok.com/2019/04/try-this-at-home-avocado-ink/</t>
  </si>
  <si>
    <t>bring to the boil</t>
  </si>
  <si>
    <t>add a tbsp of carbonate soda</t>
  </si>
  <si>
    <t>let it simmer for an hour or so until dark red</t>
  </si>
  <si>
    <t>let it cool a little before adding silk</t>
  </si>
  <si>
    <t>crush avo's, cover with water and a bit of salt</t>
  </si>
  <si>
    <t>further reading: https://www.kombuchakamp.com</t>
  </si>
  <si>
    <t>Attending to the scoby/leather growth</t>
  </si>
  <si>
    <t>check for mold</t>
  </si>
  <si>
    <t>trim</t>
  </si>
  <si>
    <t>https://www.kombuchakamp.com/kombucha-mold-information-and-pictures</t>
  </si>
  <si>
    <t>https://www.kombuchakamp.com/trim-scobys-kombucha-care</t>
  </si>
  <si>
    <t>Temperature range 24-30 degrees celcius, 27 is ideal</t>
  </si>
  <si>
    <t>Avoid heating mats on the bottom, rather wrap them around</t>
  </si>
  <si>
    <t>https://www.kombuchakamp.com/how-to-keep-kombucha-warm-heating-mats-pads</t>
  </si>
  <si>
    <t>Never refrigerate, it will die and/or grow mold</t>
  </si>
  <si>
    <t>60 gr distilled white Vinegar (not raw)</t>
  </si>
  <si>
    <t>Keep PH below 3.5, ensure air flow, avoid insect contamination</t>
  </si>
  <si>
    <t>https://www.kombuchakamp.com/scoby-hotel-maintenance</t>
  </si>
  <si>
    <t>Symbiotic Culture Of Bacteria and Yeast. Although the bacteria and yeast live in symbiosis, they are also in competition. Our role as brewers is to maintain balance by nurturing the bacteria and removing excess yeast. This same principle applies to the hotel</t>
  </si>
  <si>
    <t>drying tips: GENERAL TIP WHEN IT"S COLD IT"S NOT CURED</t>
  </si>
  <si>
    <t xml:space="preserve">Gelatine poeder </t>
  </si>
  <si>
    <t>per kg</t>
  </si>
  <si>
    <t>per L</t>
  </si>
  <si>
    <t>per gram</t>
  </si>
  <si>
    <t>per ml</t>
  </si>
  <si>
    <t>Vinegar &amp; salt are preservatives</t>
  </si>
  <si>
    <t>Keep in the fridge</t>
  </si>
  <si>
    <t>Simmer for 1 hr at 60-70 degrees (higher turns it brown)</t>
  </si>
  <si>
    <t>https://www.instructables.com/id/How-to-Make-Beetroot-Ink/</t>
  </si>
  <si>
    <t>https://www.wikihow.com/Make-Distilled-Water</t>
  </si>
  <si>
    <t>use a bain marie for training to keep liquid warm</t>
  </si>
  <si>
    <t>all the same just less</t>
  </si>
  <si>
    <t>48 g soda ash (carbonate soda)</t>
  </si>
  <si>
    <t>125 ml distilled tap water</t>
  </si>
  <si>
    <t>left outside to cool</t>
  </si>
  <si>
    <t>80g cream of tartar (potassium bitartrate)</t>
  </si>
  <si>
    <t>Piezo electric crystals (Rochelle salt, Potassium Sodium Tartrate)</t>
  </si>
  <si>
    <t>https://en.wikipedia.org/wiki/Potassium_sodium_tartrate</t>
  </si>
  <si>
    <t>with this material piezoelectric properties were discovered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</si>
</sst>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2"/>
      <color theme="1"/>
      <name val="Calibri"/>
      <family val="2"/>
      <scheme val="minor"/>
    </font>
    <font>
      <sz val="12"/>
      <color rgb="FFFF0000"/>
      <name val="Calibri"/>
      <family val="2"/>
      <scheme val="minor"/>
    </font>
    <font>
      <b/>
      <sz val="12"/>
      <color theme="1"/>
      <name val="Calibri"/>
      <family val="2"/>
      <scheme val="minor"/>
    </font>
    <font>
      <sz val="12"/>
      <color theme="0" tint="-0.249977111117893"/>
      <name val="Calibri"/>
      <family val="2"/>
      <scheme val="minor"/>
    </font>
    <font>
      <u/>
      <sz val="12"/>
      <color theme="10"/>
      <name val="Calibri"/>
      <family val="2"/>
      <scheme val="minor"/>
    </font>
    <font>
      <b/>
      <sz val="18"/>
      <color theme="1"/>
      <name val="Calibri"/>
      <family val="2"/>
      <scheme val="minor"/>
    </font>
    <font>
      <b/>
      <sz val="12"/>
      <color theme="0" tint="-0.249977111117893"/>
      <name val="Calibri"/>
      <family val="2"/>
      <scheme val="minor"/>
    </font>
    <font>
      <i/>
      <sz val="12"/>
      <color theme="0" tint="-0.249977111117893"/>
      <name val="Calibri"/>
      <family val="2"/>
      <scheme val="minor"/>
    </font>
    <font>
      <b/>
      <sz val="12"/>
      <color theme="2" tint="-0.499984740745262"/>
      <name val="Calibri"/>
      <family val="2"/>
      <scheme val="minor"/>
    </font>
    <font>
      <sz val="12"/>
      <color theme="2" tint="-0.249977111117893"/>
      <name val="Calibri"/>
      <family val="2"/>
      <scheme val="minor"/>
    </font>
    <font>
      <b/>
      <sz val="16"/>
      <color theme="1"/>
      <name val="Calibri"/>
      <family val="2"/>
      <scheme val="minor"/>
    </font>
    <font>
      <b/>
      <sz val="20"/>
      <color theme="1"/>
      <name val="Calibri"/>
      <family val="2"/>
      <scheme val="minor"/>
    </font>
    <font>
      <b/>
      <sz val="12"/>
      <color rgb="FF000000"/>
      <name val="Calibri"/>
      <family val="2"/>
      <scheme val="minor"/>
    </font>
    <font>
      <sz val="12"/>
      <color rgb="FF000000"/>
      <name val="Calibri"/>
      <family val="2"/>
      <scheme val="minor"/>
    </font>
    <font>
      <b/>
      <sz val="12"/>
      <color theme="0" tint="-0.34998626667073579"/>
      <name val="Calibri"/>
      <family val="2"/>
      <scheme val="minor"/>
    </font>
    <font>
      <b/>
      <sz val="24"/>
      <color theme="1"/>
      <name val="Calibri"/>
      <family val="2"/>
      <scheme val="minor"/>
    </font>
    <font>
      <sz val="12"/>
      <color theme="0" tint="-0.34998626667073579"/>
      <name val="Calibri"/>
      <family val="2"/>
      <scheme val="minor"/>
    </font>
    <font>
      <i/>
      <sz val="12"/>
      <color theme="1"/>
      <name val="Calibri"/>
      <family val="2"/>
      <scheme val="minor"/>
    </font>
    <font>
      <b/>
      <sz val="16"/>
      <color theme="0" tint="-0.249977111117893"/>
      <name val="Calibri"/>
      <family val="2"/>
      <scheme val="minor"/>
    </font>
    <font>
      <b/>
      <i/>
      <sz val="12"/>
      <color theme="1"/>
      <name val="Calibri"/>
      <family val="2"/>
      <scheme val="minor"/>
    </font>
    <font>
      <sz val="12"/>
      <color rgb="FFBFBFBF"/>
      <name val="Calibri"/>
      <family val="2"/>
      <scheme val="minor"/>
    </font>
    <font>
      <b/>
      <i/>
      <sz val="12"/>
      <color theme="0" tint="-0.34998626667073579"/>
      <name val="Calibri"/>
      <family val="2"/>
      <scheme val="minor"/>
    </font>
    <font>
      <i/>
      <sz val="12"/>
      <color theme="0" tint="-0.34998626667073579"/>
      <name val="Calibri"/>
      <family val="2"/>
      <scheme val="minor"/>
    </font>
    <font>
      <b/>
      <sz val="12"/>
      <color rgb="FF00B0F0"/>
      <name val="Calibri"/>
      <family val="2"/>
      <scheme val="minor"/>
    </font>
    <font>
      <sz val="12"/>
      <color rgb="FF00B0F0"/>
      <name val="Calibri"/>
      <family val="2"/>
      <scheme val="minor"/>
    </font>
    <font>
      <u/>
      <sz val="12"/>
      <color theme="0" tint="-0.249977111117893"/>
      <name val="Calibri"/>
      <family val="2"/>
      <scheme val="minor"/>
    </font>
    <font>
      <b/>
      <sz val="20"/>
      <color theme="0" tint="-0.249977111117893"/>
      <name val="Calibri"/>
      <family val="2"/>
      <scheme val="minor"/>
    </font>
    <font>
      <sz val="20"/>
      <color theme="1"/>
      <name val="Calibri"/>
      <family val="2"/>
      <scheme val="minor"/>
    </font>
    <font>
      <b/>
      <sz val="18"/>
      <color theme="0" tint="-0.34998626667073579"/>
      <name val="Calibri"/>
      <family val="2"/>
      <scheme val="minor"/>
    </font>
    <font>
      <sz val="12"/>
      <color theme="1"/>
      <name val="Calibri"/>
      <family val="2"/>
      <scheme val="minor"/>
    </font>
    <font>
      <sz val="12"/>
      <color theme="1"/>
      <name val="Calibri (Body)"/>
    </font>
  </fonts>
  <fills count="20">
    <fill>
      <patternFill patternType="none"/>
    </fill>
    <fill>
      <patternFill patternType="gray125"/>
    </fill>
    <fill>
      <patternFill patternType="solid">
        <fgColor rgb="FFFFFF00"/>
        <bgColor indexed="64"/>
      </patternFill>
    </fill>
    <fill>
      <patternFill patternType="solid">
        <fgColor theme="7"/>
        <bgColor indexed="64"/>
      </patternFill>
    </fill>
    <fill>
      <patternFill patternType="solid">
        <fgColor theme="5" tint="-0.249977111117893"/>
        <bgColor indexed="64"/>
      </patternFill>
    </fill>
    <fill>
      <patternFill patternType="solid">
        <fgColor rgb="FFC00000"/>
        <bgColor indexed="64"/>
      </patternFill>
    </fill>
    <fill>
      <patternFill patternType="solid">
        <fgColor rgb="FF7030A0"/>
        <bgColor indexed="64"/>
      </patternFill>
    </fill>
    <fill>
      <patternFill patternType="solid">
        <fgColor rgb="FFCB2BFF"/>
        <bgColor indexed="64"/>
      </patternFill>
    </fill>
    <fill>
      <patternFill patternType="solid">
        <fgColor rgb="FF0070C0"/>
        <bgColor indexed="64"/>
      </patternFill>
    </fill>
    <fill>
      <patternFill patternType="solid">
        <fgColor rgb="FFC8B6FF"/>
        <bgColor indexed="64"/>
      </patternFill>
    </fill>
    <fill>
      <patternFill patternType="solid">
        <fgColor rgb="FFFFC000"/>
        <bgColor indexed="64"/>
      </patternFill>
    </fill>
    <fill>
      <patternFill patternType="solid">
        <fgColor theme="0" tint="-0.34998626667073579"/>
        <bgColor indexed="64"/>
      </patternFill>
    </fill>
    <fill>
      <patternFill patternType="solid">
        <fgColor rgb="FFCF1494"/>
        <bgColor indexed="64"/>
      </patternFill>
    </fill>
    <fill>
      <patternFill patternType="solid">
        <fgColor rgb="FF81D0FF"/>
        <bgColor indexed="64"/>
      </patternFill>
    </fill>
    <fill>
      <patternFill patternType="solid">
        <fgColor rgb="FF694103"/>
        <bgColor indexed="64"/>
      </patternFill>
    </fill>
    <fill>
      <patternFill patternType="solid">
        <fgColor theme="9" tint="-0.249977111117893"/>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2CC"/>
        <bgColor rgb="FF000000"/>
      </patternFill>
    </fill>
  </fills>
  <borders count="1">
    <border>
      <left/>
      <right/>
      <top/>
      <bottom/>
      <diagonal/>
    </border>
  </borders>
  <cellStyleXfs count="2">
    <xf numFmtId="0" fontId="0" fillId="0" borderId="0"/>
    <xf numFmtId="0" fontId="4" fillId="0" borderId="0" applyNumberFormat="0" applyFill="0" applyBorder="0" applyAlignment="0" applyProtection="0"/>
  </cellStyleXfs>
  <cellXfs count="103">
    <xf numFmtId="0" fontId="0" fillId="0" borderId="0" xfId="0"/>
    <xf numFmtId="0" fontId="2" fillId="0" borderId="0" xfId="0" applyFont="1"/>
    <xf numFmtId="0" fontId="2" fillId="0" borderId="0" xfId="0" applyFont="1" applyAlignment="1">
      <alignment horizontal="left" vertical="top"/>
    </xf>
    <xf numFmtId="0" fontId="0" fillId="0" borderId="0" xfId="0" applyAlignment="1">
      <alignment horizontal="left" vertical="top"/>
    </xf>
    <xf numFmtId="0" fontId="0" fillId="0" borderId="0" xfId="0" applyAlignment="1">
      <alignment horizontal="left" vertical="top" wrapText="1"/>
    </xf>
    <xf numFmtId="0" fontId="3" fillId="0" borderId="0" xfId="0" applyFont="1"/>
    <xf numFmtId="0" fontId="3" fillId="0" borderId="0" xfId="0" applyFont="1" applyAlignment="1">
      <alignment horizontal="left" vertical="top"/>
    </xf>
    <xf numFmtId="0" fontId="1" fillId="0" borderId="0" xfId="0" applyFont="1"/>
    <xf numFmtId="0" fontId="4" fillId="0" borderId="0" xfId="1" applyAlignment="1">
      <alignment horizontal="left" vertical="top"/>
    </xf>
    <xf numFmtId="0" fontId="5" fillId="0" borderId="0" xfId="0" applyFont="1"/>
    <xf numFmtId="0" fontId="0" fillId="0" borderId="0" xfId="0" applyFont="1"/>
    <xf numFmtId="0" fontId="0" fillId="0" borderId="0" xfId="0" applyFont="1" applyAlignment="1">
      <alignment horizontal="left" vertical="top"/>
    </xf>
    <xf numFmtId="0" fontId="6" fillId="0" borderId="0" xfId="0" applyFont="1"/>
    <xf numFmtId="0" fontId="7" fillId="0" borderId="0" xfId="0" applyFont="1"/>
    <xf numFmtId="0" fontId="2" fillId="3" borderId="0" xfId="0" applyFont="1" applyFill="1"/>
    <xf numFmtId="0" fontId="2" fillId="4" borderId="0" xfId="0" applyFont="1" applyFill="1"/>
    <xf numFmtId="0" fontId="2" fillId="5" borderId="0" xfId="0" applyFont="1" applyFill="1"/>
    <xf numFmtId="0" fontId="2" fillId="6" borderId="0" xfId="0" applyFont="1" applyFill="1"/>
    <xf numFmtId="0" fontId="6" fillId="9" borderId="0" xfId="0" applyFont="1" applyFill="1"/>
    <xf numFmtId="0" fontId="6" fillId="10" borderId="0" xfId="0" applyFont="1" applyFill="1"/>
    <xf numFmtId="0" fontId="6" fillId="11" borderId="0" xfId="0" applyFont="1" applyFill="1"/>
    <xf numFmtId="0" fontId="6" fillId="12" borderId="0" xfId="0" applyFont="1" applyFill="1"/>
    <xf numFmtId="0" fontId="6" fillId="13" borderId="0" xfId="0" applyFont="1" applyFill="1"/>
    <xf numFmtId="0" fontId="6" fillId="14" borderId="0" xfId="0" applyFont="1" applyFill="1"/>
    <xf numFmtId="0" fontId="8" fillId="11" borderId="0" xfId="0" applyFont="1" applyFill="1"/>
    <xf numFmtId="0" fontId="6" fillId="15" borderId="0" xfId="0" applyFont="1" applyFill="1"/>
    <xf numFmtId="0" fontId="0" fillId="17" borderId="0" xfId="0" applyFill="1"/>
    <xf numFmtId="0" fontId="0" fillId="17" borderId="0" xfId="0" applyFont="1" applyFill="1"/>
    <xf numFmtId="0" fontId="0" fillId="18" borderId="0" xfId="0" applyFill="1"/>
    <xf numFmtId="0" fontId="0" fillId="18" borderId="0" xfId="0" applyFont="1" applyFill="1"/>
    <xf numFmtId="0" fontId="9" fillId="17" borderId="0" xfId="0" applyFont="1" applyFill="1"/>
    <xf numFmtId="0" fontId="9" fillId="18" borderId="0" xfId="0" applyFont="1" applyFill="1"/>
    <xf numFmtId="0" fontId="9" fillId="16" borderId="0" xfId="0" applyFont="1" applyFill="1"/>
    <xf numFmtId="0" fontId="1" fillId="17" borderId="0" xfId="0" applyFont="1" applyFill="1"/>
    <xf numFmtId="0" fontId="0" fillId="2" borderId="0" xfId="0" applyFill="1"/>
    <xf numFmtId="0" fontId="1" fillId="16" borderId="0" xfId="0" applyFont="1" applyFill="1"/>
    <xf numFmtId="0" fontId="10" fillId="0" borderId="0" xfId="0" applyFont="1"/>
    <xf numFmtId="0" fontId="11" fillId="0" borderId="0" xfId="0" applyFont="1"/>
    <xf numFmtId="0" fontId="1" fillId="19" borderId="0" xfId="0" applyFont="1" applyFill="1"/>
    <xf numFmtId="0" fontId="9" fillId="2" borderId="0" xfId="0" applyFont="1" applyFill="1"/>
    <xf numFmtId="0" fontId="12" fillId="0" borderId="0" xfId="0" applyFont="1"/>
    <xf numFmtId="0" fontId="13" fillId="0" borderId="0" xfId="0" applyFont="1"/>
    <xf numFmtId="0" fontId="3" fillId="2" borderId="0" xfId="0" applyFont="1" applyFill="1"/>
    <xf numFmtId="0" fontId="2" fillId="7" borderId="0" xfId="0" applyFont="1" applyFill="1"/>
    <xf numFmtId="0" fontId="2" fillId="8" borderId="0" xfId="0" applyFont="1" applyFill="1"/>
    <xf numFmtId="16" fontId="0" fillId="0" borderId="0" xfId="0" applyNumberFormat="1"/>
    <xf numFmtId="0" fontId="15" fillId="0" borderId="0" xfId="0" applyFont="1"/>
    <xf numFmtId="0" fontId="0" fillId="0" borderId="0" xfId="0" applyFill="1"/>
    <xf numFmtId="0" fontId="16" fillId="0" borderId="0" xfId="0" applyFont="1"/>
    <xf numFmtId="16" fontId="0" fillId="0" borderId="0" xfId="0" applyNumberFormat="1" applyFont="1"/>
    <xf numFmtId="15" fontId="0" fillId="0" borderId="0" xfId="0" applyNumberFormat="1" applyFont="1"/>
    <xf numFmtId="0" fontId="3" fillId="0" borderId="0" xfId="0" applyFont="1" applyFill="1"/>
    <xf numFmtId="0" fontId="3" fillId="0" borderId="0" xfId="0" applyFont="1" applyFill="1" applyAlignment="1">
      <alignment horizontal="left" vertical="top"/>
    </xf>
    <xf numFmtId="0" fontId="0" fillId="0" borderId="0" xfId="0" applyFont="1" applyFill="1"/>
    <xf numFmtId="0" fontId="11" fillId="0" borderId="0" xfId="0" applyFont="1" applyFill="1"/>
    <xf numFmtId="0" fontId="0" fillId="2" borderId="0" xfId="0" applyFont="1" applyFill="1" applyAlignment="1">
      <alignment horizontal="left" vertical="top"/>
    </xf>
    <xf numFmtId="0" fontId="2" fillId="0" borderId="0" xfId="0" applyFont="1" applyFill="1" applyAlignment="1">
      <alignment horizontal="left" vertical="top"/>
    </xf>
    <xf numFmtId="0" fontId="0" fillId="0" borderId="0" xfId="0" applyFont="1" applyFill="1" applyAlignment="1">
      <alignment horizontal="left" vertical="top"/>
    </xf>
    <xf numFmtId="16" fontId="0" fillId="0" borderId="0" xfId="0" applyNumberFormat="1" applyFont="1" applyFill="1"/>
    <xf numFmtId="0" fontId="17" fillId="0" borderId="0" xfId="0" applyFont="1"/>
    <xf numFmtId="0" fontId="0" fillId="2" borderId="0" xfId="0" applyFont="1" applyFill="1"/>
    <xf numFmtId="0" fontId="18" fillId="0" borderId="0" xfId="0" applyFont="1"/>
    <xf numFmtId="0" fontId="2" fillId="2" borderId="0" xfId="0" applyFont="1" applyFill="1"/>
    <xf numFmtId="0" fontId="19" fillId="0" borderId="0" xfId="0" applyFont="1"/>
    <xf numFmtId="0" fontId="4" fillId="0" borderId="0" xfId="1" applyFill="1" applyAlignment="1">
      <alignment horizontal="left" vertical="top"/>
    </xf>
    <xf numFmtId="0" fontId="0" fillId="0" borderId="0" xfId="0" applyFill="1" applyAlignment="1">
      <alignment horizontal="left" vertical="top"/>
    </xf>
    <xf numFmtId="0" fontId="20" fillId="0" borderId="0" xfId="0" applyFont="1"/>
    <xf numFmtId="0" fontId="4" fillId="2" borderId="0" xfId="1" applyFill="1" applyAlignment="1">
      <alignment horizontal="left" vertical="top"/>
    </xf>
    <xf numFmtId="0" fontId="0" fillId="2" borderId="0" xfId="0" applyFill="1" applyAlignment="1">
      <alignment horizontal="left" vertical="top"/>
    </xf>
    <xf numFmtId="0" fontId="16" fillId="0" borderId="0" xfId="0" applyFont="1" applyAlignment="1">
      <alignment horizontal="left" vertical="top"/>
    </xf>
    <xf numFmtId="16" fontId="16" fillId="0" borderId="0" xfId="0" applyNumberFormat="1" applyFont="1"/>
    <xf numFmtId="0" fontId="4" fillId="0" borderId="0" xfId="1"/>
    <xf numFmtId="0" fontId="14" fillId="0" borderId="0" xfId="0" applyFont="1"/>
    <xf numFmtId="0" fontId="21" fillId="0" borderId="0" xfId="0" applyFont="1"/>
    <xf numFmtId="0" fontId="22" fillId="0" borderId="0" xfId="0" applyFont="1"/>
    <xf numFmtId="0" fontId="16" fillId="2" borderId="0" xfId="0" applyFont="1" applyFill="1"/>
    <xf numFmtId="0" fontId="23" fillId="0" borderId="0" xfId="0" applyFont="1"/>
    <xf numFmtId="0" fontId="24" fillId="0" borderId="0" xfId="0" applyFont="1"/>
    <xf numFmtId="0" fontId="25" fillId="0" borderId="0" xfId="1" applyFont="1" applyFill="1" applyAlignment="1">
      <alignment horizontal="left" vertical="top"/>
    </xf>
    <xf numFmtId="0" fontId="3" fillId="0" borderId="0" xfId="0" applyFont="1" applyAlignment="1">
      <alignment wrapText="1"/>
    </xf>
    <xf numFmtId="0" fontId="26" fillId="0" borderId="0" xfId="0" applyFont="1"/>
    <xf numFmtId="0" fontId="6" fillId="2" borderId="0" xfId="0" applyFont="1" applyFill="1"/>
    <xf numFmtId="0" fontId="7" fillId="2" borderId="0" xfId="0" applyFont="1" applyFill="1"/>
    <xf numFmtId="0" fontId="2" fillId="0" borderId="0" xfId="0" applyFont="1" applyFill="1"/>
    <xf numFmtId="0" fontId="27" fillId="2" borderId="0" xfId="0" applyFont="1" applyFill="1"/>
    <xf numFmtId="0" fontId="28" fillId="0" borderId="0" xfId="0" applyFont="1"/>
    <xf numFmtId="16" fontId="16" fillId="2" borderId="0" xfId="0" applyNumberFormat="1" applyFont="1" applyFill="1"/>
    <xf numFmtId="0" fontId="16" fillId="2" borderId="0" xfId="0" applyFont="1" applyFill="1" applyAlignment="1">
      <alignment horizontal="left" vertical="top"/>
    </xf>
    <xf numFmtId="16" fontId="13" fillId="0" borderId="0" xfId="0" applyNumberFormat="1" applyFont="1"/>
    <xf numFmtId="0" fontId="13" fillId="0" borderId="0" xfId="0" applyFont="1" applyAlignment="1">
      <alignment horizontal="left" vertical="top"/>
    </xf>
    <xf numFmtId="0" fontId="3" fillId="2" borderId="0" xfId="0" applyFont="1" applyFill="1" applyAlignment="1">
      <alignment horizontal="left" vertical="top"/>
    </xf>
    <xf numFmtId="15" fontId="0" fillId="2" borderId="0" xfId="0" applyNumberFormat="1" applyFont="1" applyFill="1"/>
    <xf numFmtId="0" fontId="29" fillId="0" borderId="0" xfId="1" applyFont="1" applyFill="1" applyAlignment="1">
      <alignment horizontal="left" vertical="top"/>
    </xf>
    <xf numFmtId="0" fontId="1" fillId="0" borderId="0" xfId="0" applyFont="1" applyFill="1"/>
    <xf numFmtId="0" fontId="17" fillId="0" borderId="0" xfId="1" applyFont="1"/>
    <xf numFmtId="0" fontId="30" fillId="0" borderId="0" xfId="0" applyFont="1"/>
    <xf numFmtId="0" fontId="2" fillId="2" borderId="0" xfId="0" applyFont="1" applyFill="1" applyAlignment="1">
      <alignment horizontal="left" vertical="top"/>
    </xf>
    <xf numFmtId="16" fontId="0" fillId="18" borderId="0" xfId="0" applyNumberFormat="1" applyFill="1"/>
    <xf numFmtId="0" fontId="0" fillId="18" borderId="0" xfId="0" applyFill="1" applyAlignment="1">
      <alignment horizontal="left" vertical="top"/>
    </xf>
    <xf numFmtId="0" fontId="0" fillId="18" borderId="0" xfId="0" applyFill="1" applyAlignment="1">
      <alignment horizontal="left" vertical="top" wrapText="1"/>
    </xf>
    <xf numFmtId="16" fontId="0" fillId="18" borderId="0" xfId="0" applyNumberFormat="1" applyFont="1" applyFill="1"/>
    <xf numFmtId="0" fontId="0" fillId="18" borderId="0" xfId="0" applyFont="1" applyFill="1" applyAlignment="1">
      <alignment horizontal="left" vertical="top"/>
    </xf>
    <xf numFmtId="15" fontId="0" fillId="0" borderId="0" xfId="0" applyNumberFormat="1"/>
  </cellXfs>
  <cellStyles count="2">
    <cellStyle name="Hyperlink" xfId="1" builtinId="8"/>
    <cellStyle name="Normal" xfId="0" builtinId="0"/>
  </cellStyles>
  <dxfs count="0"/>
  <tableStyles count="0" defaultTableStyle="TableStyleMedium2" defaultPivotStyle="PivotStyleLight16"/>
  <colors>
    <mruColors>
      <color rgb="FFCB2BFF"/>
      <color rgb="FFC8B6FF"/>
      <color rgb="FF694103"/>
      <color rgb="FF81D0FF"/>
      <color rgb="FFCF149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Loes Bogers" id="{25B5FE7E-2653-FE42-976D-A97EFD360268}" userId="S::l.bogers@hva.nl::f01e394c-504e-4d59-b847-2c4d78109c20"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3" dT="2020-02-28T15:46:32.03" personId="{25B5FE7E-2653-FE42-976D-A97EFD360268}" id="{7111D34A-B3BD-1D46-995E-0BCEA94B1F36}">
    <text xml:space="preserve">make thicker and cast in silicon mold. leave for 3 days, harden for another 2 outside mold https://youtu.be/h9taUh073vQ?t=429
</text>
  </threadedComment>
</ThreadedComment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http://www.instructables.com/id/1-DIY-Conductive-Ink/?ALLSTEPS" TargetMode="External"/><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2" Type="http://schemas.openxmlformats.org/officeDocument/2006/relationships/hyperlink" Target="https://www.kombuchakamp.com/" TargetMode="External"/><Relationship Id="rId1" Type="http://schemas.openxmlformats.org/officeDocument/2006/relationships/hyperlink" Target="https://www.hunebednieuwscafe.nl/2017/10/making-leather-from-fish-ski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42939-614E-F943-90A9-61512B61A0BF}">
  <dimension ref="A1:H26"/>
  <sheetViews>
    <sheetView workbookViewId="0">
      <selection activeCell="D24" sqref="D24"/>
    </sheetView>
  </sheetViews>
  <sheetFormatPr baseColWidth="10" defaultRowHeight="16"/>
  <cols>
    <col min="1" max="1" width="27.83203125" customWidth="1"/>
    <col min="2" max="2" width="17.6640625" customWidth="1"/>
    <col min="3" max="3" width="12.5" customWidth="1"/>
    <col min="4" max="4" width="21.83203125" customWidth="1"/>
    <col min="5" max="6" width="17.5" customWidth="1"/>
    <col min="7" max="7" width="19.33203125" customWidth="1"/>
    <col min="8" max="8" width="25" customWidth="1"/>
  </cols>
  <sheetData>
    <row r="1" spans="1:8">
      <c r="A1" s="1" t="s">
        <v>191</v>
      </c>
      <c r="B1" s="1" t="s">
        <v>197</v>
      </c>
      <c r="C1" s="1" t="s">
        <v>198</v>
      </c>
      <c r="D1" s="1" t="s">
        <v>195</v>
      </c>
      <c r="E1" s="1" t="s">
        <v>192</v>
      </c>
      <c r="F1" s="1" t="s">
        <v>205</v>
      </c>
      <c r="G1" s="1" t="s">
        <v>193</v>
      </c>
      <c r="H1" s="1" t="s">
        <v>194</v>
      </c>
    </row>
    <row r="2" spans="1:8" s="28" customFormat="1">
      <c r="A2" s="28" t="s">
        <v>35</v>
      </c>
      <c r="B2" s="28" t="s">
        <v>27</v>
      </c>
      <c r="C2" s="28">
        <v>1</v>
      </c>
      <c r="H2" s="28" t="s">
        <v>199</v>
      </c>
    </row>
    <row r="3" spans="1:8" s="28" customFormat="1">
      <c r="A3" s="28" t="s">
        <v>37</v>
      </c>
      <c r="B3" s="28" t="s">
        <v>28</v>
      </c>
      <c r="C3" s="28">
        <v>1</v>
      </c>
      <c r="H3" s="28" t="s">
        <v>199</v>
      </c>
    </row>
    <row r="4" spans="1:8" s="29" customFormat="1">
      <c r="A4" s="29" t="s">
        <v>259</v>
      </c>
      <c r="B4" s="29" t="s">
        <v>260</v>
      </c>
      <c r="C4" s="29">
        <v>1</v>
      </c>
      <c r="H4" s="28" t="s">
        <v>199</v>
      </c>
    </row>
    <row r="5" spans="1:8" s="28" customFormat="1">
      <c r="A5" s="29" t="s">
        <v>39</v>
      </c>
      <c r="B5" s="29" t="s">
        <v>31</v>
      </c>
      <c r="C5" s="28">
        <v>1</v>
      </c>
      <c r="H5" s="28" t="s">
        <v>199</v>
      </c>
    </row>
    <row r="6" spans="1:8" s="28" customFormat="1">
      <c r="A6" s="29" t="s">
        <v>112</v>
      </c>
      <c r="B6" s="29" t="s">
        <v>49</v>
      </c>
      <c r="C6" s="28">
        <v>1</v>
      </c>
      <c r="H6" s="28" t="s">
        <v>199</v>
      </c>
    </row>
    <row r="7" spans="1:8" s="31" customFormat="1">
      <c r="A7" s="31" t="s">
        <v>40</v>
      </c>
      <c r="B7" s="31" t="s">
        <v>44</v>
      </c>
      <c r="C7" s="31">
        <v>1</v>
      </c>
      <c r="H7" s="28" t="s">
        <v>199</v>
      </c>
    </row>
    <row r="8" spans="1:8" s="31" customFormat="1">
      <c r="A8" s="31" t="s">
        <v>41</v>
      </c>
      <c r="B8" s="31" t="s">
        <v>75</v>
      </c>
      <c r="C8" s="31">
        <v>1</v>
      </c>
      <c r="H8" s="31" t="s">
        <v>199</v>
      </c>
    </row>
    <row r="9" spans="1:8" s="31" customFormat="1">
      <c r="A9" s="31" t="s">
        <v>258</v>
      </c>
      <c r="B9" s="31" t="s">
        <v>27</v>
      </c>
      <c r="C9" s="31">
        <v>1</v>
      </c>
      <c r="H9" s="31" t="s">
        <v>200</v>
      </c>
    </row>
    <row r="10" spans="1:8" s="28" customFormat="1">
      <c r="A10" s="29" t="s">
        <v>51</v>
      </c>
      <c r="B10" s="29" t="s">
        <v>81</v>
      </c>
      <c r="C10" s="28">
        <v>1</v>
      </c>
      <c r="H10" s="28" t="s">
        <v>196</v>
      </c>
    </row>
    <row r="11" spans="1:8" s="26" customFormat="1">
      <c r="A11" s="26" t="s">
        <v>36</v>
      </c>
      <c r="B11" s="26" t="s">
        <v>30</v>
      </c>
      <c r="C11" s="26">
        <v>2</v>
      </c>
      <c r="F11" s="33" t="s">
        <v>207</v>
      </c>
      <c r="H11" s="30" t="s">
        <v>199</v>
      </c>
    </row>
    <row r="12" spans="1:8" s="26" customFormat="1">
      <c r="A12" s="27" t="s">
        <v>38</v>
      </c>
      <c r="B12" s="27" t="s">
        <v>261</v>
      </c>
      <c r="C12" s="26">
        <v>2</v>
      </c>
      <c r="F12" s="33" t="s">
        <v>263</v>
      </c>
      <c r="H12" s="30" t="s">
        <v>199</v>
      </c>
    </row>
    <row r="13" spans="1:8" s="30" customFormat="1">
      <c r="A13" s="30" t="s">
        <v>39</v>
      </c>
      <c r="B13" s="30" t="s">
        <v>43</v>
      </c>
      <c r="C13" s="30">
        <v>2</v>
      </c>
      <c r="H13" s="30" t="s">
        <v>199</v>
      </c>
    </row>
    <row r="14" spans="1:8" s="30" customFormat="1">
      <c r="A14" s="30" t="s">
        <v>46</v>
      </c>
      <c r="B14" s="30" t="s">
        <v>45</v>
      </c>
      <c r="C14" s="30">
        <v>2</v>
      </c>
      <c r="H14" s="30" t="s">
        <v>200</v>
      </c>
    </row>
    <row r="15" spans="1:8" s="30" customFormat="1">
      <c r="A15" s="30" t="s">
        <v>52</v>
      </c>
      <c r="B15" s="30" t="s">
        <v>27</v>
      </c>
      <c r="C15" s="30">
        <v>2</v>
      </c>
      <c r="D15" s="33" t="s">
        <v>229</v>
      </c>
      <c r="F15" s="38" t="s">
        <v>203</v>
      </c>
      <c r="H15" s="30" t="s">
        <v>200</v>
      </c>
    </row>
    <row r="16" spans="1:8" s="30" customFormat="1">
      <c r="A16" s="30" t="s">
        <v>48</v>
      </c>
      <c r="B16" s="30" t="s">
        <v>47</v>
      </c>
      <c r="C16" s="30">
        <v>2</v>
      </c>
      <c r="H16" s="30" t="s">
        <v>264</v>
      </c>
    </row>
    <row r="17" spans="1:8" s="30" customFormat="1">
      <c r="A17" s="30" t="s">
        <v>79</v>
      </c>
      <c r="B17" s="30" t="s">
        <v>80</v>
      </c>
      <c r="C17" s="30">
        <v>2</v>
      </c>
      <c r="D17" s="33" t="s">
        <v>204</v>
      </c>
      <c r="F17" s="30" t="s">
        <v>206</v>
      </c>
    </row>
    <row r="18" spans="1:8" s="27" customFormat="1">
      <c r="A18" s="27" t="s">
        <v>50</v>
      </c>
      <c r="B18" s="27" t="s">
        <v>80</v>
      </c>
      <c r="C18" s="27">
        <v>2</v>
      </c>
    </row>
    <row r="19" spans="1:8" s="32" customFormat="1">
      <c r="A19" s="32" t="s">
        <v>77</v>
      </c>
      <c r="B19" s="32" t="s">
        <v>49</v>
      </c>
      <c r="C19" s="32">
        <v>3</v>
      </c>
      <c r="D19" s="32" t="s">
        <v>211</v>
      </c>
      <c r="H19" s="32" t="s">
        <v>210</v>
      </c>
    </row>
    <row r="20" spans="1:8" s="32" customFormat="1">
      <c r="A20" s="32" t="s">
        <v>54</v>
      </c>
      <c r="B20" s="32" t="s">
        <v>27</v>
      </c>
      <c r="C20" s="32">
        <v>3</v>
      </c>
      <c r="D20" s="32" t="s">
        <v>215</v>
      </c>
      <c r="F20" s="35" t="s">
        <v>216</v>
      </c>
    </row>
    <row r="21" spans="1:8" s="32" customFormat="1">
      <c r="A21" s="32" t="s">
        <v>69</v>
      </c>
      <c r="B21" s="32" t="s">
        <v>27</v>
      </c>
      <c r="C21" s="32">
        <v>3</v>
      </c>
      <c r="D21" s="32" t="s">
        <v>226</v>
      </c>
      <c r="F21" s="35"/>
      <c r="H21" s="35" t="s">
        <v>217</v>
      </c>
    </row>
    <row r="22" spans="1:8" s="32" customFormat="1">
      <c r="A22" s="32" t="s">
        <v>70</v>
      </c>
      <c r="B22" s="32" t="s">
        <v>27</v>
      </c>
      <c r="C22" s="32">
        <v>3</v>
      </c>
      <c r="D22" s="32" t="s">
        <v>213</v>
      </c>
      <c r="F22" s="35" t="s">
        <v>214</v>
      </c>
      <c r="H22" s="35" t="s">
        <v>209</v>
      </c>
    </row>
    <row r="23" spans="1:8" s="32" customFormat="1">
      <c r="A23" s="32" t="s">
        <v>78</v>
      </c>
      <c r="B23" s="32" t="s">
        <v>86</v>
      </c>
      <c r="C23" s="32">
        <v>3</v>
      </c>
      <c r="F23" s="35" t="s">
        <v>208</v>
      </c>
      <c r="H23" s="32" t="s">
        <v>212</v>
      </c>
    </row>
    <row r="24" spans="1:8" s="32" customFormat="1">
      <c r="A24" s="32" t="s">
        <v>83</v>
      </c>
      <c r="B24" s="32" t="s">
        <v>84</v>
      </c>
      <c r="F24" s="32" t="s">
        <v>262</v>
      </c>
    </row>
    <row r="26" spans="1:8">
      <c r="E26" s="1"/>
      <c r="H26" s="1"/>
    </row>
  </sheetData>
  <sortState xmlns:xlrd2="http://schemas.microsoft.com/office/spreadsheetml/2017/richdata2" ref="A2:H24">
    <sortCondition ref="C2"/>
  </sortState>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B4972-3104-E841-A3C2-719873B3A26D}">
  <dimension ref="A1:A28"/>
  <sheetViews>
    <sheetView workbookViewId="0">
      <selection activeCell="B21" sqref="B21"/>
    </sheetView>
  </sheetViews>
  <sheetFormatPr baseColWidth="10" defaultRowHeight="16"/>
  <sheetData>
    <row r="1" spans="1:1" ht="31">
      <c r="A1" s="46" t="s">
        <v>906</v>
      </c>
    </row>
    <row r="3" spans="1:1">
      <c r="A3" t="s">
        <v>369</v>
      </c>
    </row>
    <row r="4" spans="1:1">
      <c r="A4" t="s">
        <v>283</v>
      </c>
    </row>
    <row r="5" spans="1:1">
      <c r="A5" t="s">
        <v>370</v>
      </c>
    </row>
    <row r="6" spans="1:1">
      <c r="A6" t="s">
        <v>371</v>
      </c>
    </row>
    <row r="7" spans="1:1">
      <c r="A7" t="s">
        <v>90</v>
      </c>
    </row>
    <row r="8" spans="1:1">
      <c r="A8" t="s">
        <v>91</v>
      </c>
    </row>
    <row r="9" spans="1:1">
      <c r="A9" t="s">
        <v>26</v>
      </c>
    </row>
    <row r="10" spans="1:1">
      <c r="A10" t="s">
        <v>372</v>
      </c>
    </row>
    <row r="11" spans="1:1">
      <c r="A11" t="s">
        <v>373</v>
      </c>
    </row>
    <row r="12" spans="1:1">
      <c r="A12" s="10" t="s">
        <v>89</v>
      </c>
    </row>
    <row r="13" spans="1:1">
      <c r="A13" s="10" t="s">
        <v>92</v>
      </c>
    </row>
    <row r="14" spans="1:1">
      <c r="A14" s="10" t="s">
        <v>93</v>
      </c>
    </row>
    <row r="15" spans="1:1">
      <c r="A15" s="10" t="s">
        <v>94</v>
      </c>
    </row>
    <row r="16" spans="1:1">
      <c r="A16" s="10" t="s">
        <v>95</v>
      </c>
    </row>
    <row r="17" spans="1:1">
      <c r="A17" s="10" t="s">
        <v>96</v>
      </c>
    </row>
    <row r="18" spans="1:1">
      <c r="A18" s="10" t="s">
        <v>628</v>
      </c>
    </row>
    <row r="19" spans="1:1">
      <c r="A19" s="10" t="s">
        <v>629</v>
      </c>
    </row>
    <row r="20" spans="1:1">
      <c r="A20" t="s">
        <v>630</v>
      </c>
    </row>
    <row r="21" spans="1:1">
      <c r="A21" s="10" t="s">
        <v>631</v>
      </c>
    </row>
    <row r="22" spans="1:1">
      <c r="A22" s="10" t="s">
        <v>1</v>
      </c>
    </row>
    <row r="23" spans="1:1">
      <c r="A23" s="10" t="s">
        <v>918</v>
      </c>
    </row>
    <row r="24" spans="1:1">
      <c r="A24" s="10" t="s">
        <v>919</v>
      </c>
    </row>
    <row r="25" spans="1:1">
      <c r="A25" s="10" t="s">
        <v>920</v>
      </c>
    </row>
    <row r="26" spans="1:1">
      <c r="A26" s="10" t="s">
        <v>921</v>
      </c>
    </row>
    <row r="27" spans="1:1">
      <c r="A27" s="10" t="s">
        <v>922</v>
      </c>
    </row>
    <row r="28" spans="1:1">
      <c r="A28" s="10" t="s">
        <v>923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C5B77-62CB-C440-BA3F-3B596B5E388F}">
  <dimension ref="A1:M48"/>
  <sheetViews>
    <sheetView topLeftCell="A21" workbookViewId="0">
      <selection activeCell="J11" sqref="J11"/>
    </sheetView>
  </sheetViews>
  <sheetFormatPr baseColWidth="10" defaultRowHeight="16"/>
  <cols>
    <col min="1" max="1" width="29.6640625" customWidth="1"/>
    <col min="2" max="2" width="46" customWidth="1"/>
  </cols>
  <sheetData>
    <row r="1" spans="1:13" ht="26">
      <c r="A1" s="37" t="s">
        <v>907</v>
      </c>
      <c r="C1" s="37" t="s">
        <v>582</v>
      </c>
      <c r="G1" s="37" t="s">
        <v>609</v>
      </c>
    </row>
    <row r="2" spans="1:13">
      <c r="A2" s="1" t="s">
        <v>731</v>
      </c>
      <c r="B2" s="1" t="s">
        <v>720</v>
      </c>
    </row>
    <row r="3" spans="1:13">
      <c r="A3" t="s">
        <v>374</v>
      </c>
      <c r="C3" t="s">
        <v>617</v>
      </c>
      <c r="G3" t="s">
        <v>613</v>
      </c>
    </row>
    <row r="4" spans="1:13">
      <c r="A4" t="s">
        <v>375</v>
      </c>
      <c r="C4" t="s">
        <v>583</v>
      </c>
      <c r="G4" t="s">
        <v>800</v>
      </c>
    </row>
    <row r="5" spans="1:13">
      <c r="A5" t="s">
        <v>376</v>
      </c>
      <c r="C5" t="s">
        <v>584</v>
      </c>
      <c r="G5" t="s">
        <v>614</v>
      </c>
    </row>
    <row r="6" spans="1:13">
      <c r="A6" t="s">
        <v>377</v>
      </c>
      <c r="B6" s="1"/>
      <c r="C6" t="s">
        <v>585</v>
      </c>
      <c r="G6" t="s">
        <v>241</v>
      </c>
    </row>
    <row r="7" spans="1:13">
      <c r="A7" t="s">
        <v>401</v>
      </c>
      <c r="C7" t="s">
        <v>586</v>
      </c>
      <c r="G7" s="62" t="s">
        <v>908</v>
      </c>
      <c r="H7" s="34"/>
      <c r="I7" s="34"/>
      <c r="J7" s="34"/>
      <c r="K7" s="34"/>
      <c r="L7" s="34" t="s">
        <v>909</v>
      </c>
      <c r="M7" s="34"/>
    </row>
    <row r="8" spans="1:13">
      <c r="A8" t="s">
        <v>402</v>
      </c>
      <c r="C8" t="s">
        <v>616</v>
      </c>
      <c r="G8" t="s">
        <v>835</v>
      </c>
    </row>
    <row r="9" spans="1:13">
      <c r="A9" t="s">
        <v>378</v>
      </c>
      <c r="C9" t="s">
        <v>587</v>
      </c>
    </row>
    <row r="10" spans="1:13">
      <c r="A10" t="s">
        <v>379</v>
      </c>
      <c r="C10" t="s">
        <v>588</v>
      </c>
    </row>
    <row r="11" spans="1:13">
      <c r="A11" t="s">
        <v>380</v>
      </c>
      <c r="C11" t="s">
        <v>589</v>
      </c>
    </row>
    <row r="12" spans="1:13">
      <c r="A12" t="s">
        <v>381</v>
      </c>
      <c r="C12" t="s">
        <v>590</v>
      </c>
    </row>
    <row r="13" spans="1:13">
      <c r="A13" t="s">
        <v>382</v>
      </c>
      <c r="C13" t="s">
        <v>602</v>
      </c>
    </row>
    <row r="14" spans="1:13">
      <c r="A14" t="s">
        <v>383</v>
      </c>
      <c r="C14" t="s">
        <v>591</v>
      </c>
      <c r="F14" t="s">
        <v>808</v>
      </c>
    </row>
    <row r="15" spans="1:13">
      <c r="A15" t="s">
        <v>384</v>
      </c>
      <c r="C15" t="s">
        <v>592</v>
      </c>
      <c r="F15" t="s">
        <v>808</v>
      </c>
    </row>
    <row r="16" spans="1:13">
      <c r="A16" t="s">
        <v>385</v>
      </c>
      <c r="C16" t="s">
        <v>593</v>
      </c>
    </row>
    <row r="17" spans="1:6">
      <c r="A17" t="s">
        <v>581</v>
      </c>
      <c r="C17" t="s">
        <v>605</v>
      </c>
    </row>
    <row r="18" spans="1:6">
      <c r="A18" t="s">
        <v>386</v>
      </c>
      <c r="C18" t="s">
        <v>606</v>
      </c>
    </row>
    <row r="19" spans="1:6">
      <c r="A19" t="s">
        <v>387</v>
      </c>
      <c r="C19" t="s">
        <v>594</v>
      </c>
    </row>
    <row r="20" spans="1:6">
      <c r="A20" t="s">
        <v>388</v>
      </c>
      <c r="C20" t="s">
        <v>595</v>
      </c>
    </row>
    <row r="21" spans="1:6">
      <c r="A21" t="s">
        <v>389</v>
      </c>
      <c r="C21" t="s">
        <v>596</v>
      </c>
    </row>
    <row r="22" spans="1:6">
      <c r="A22" t="s">
        <v>390</v>
      </c>
      <c r="C22" t="s">
        <v>597</v>
      </c>
    </row>
    <row r="23" spans="1:6">
      <c r="A23" t="s">
        <v>391</v>
      </c>
      <c r="C23" t="s">
        <v>598</v>
      </c>
    </row>
    <row r="24" spans="1:6">
      <c r="A24" t="s">
        <v>721</v>
      </c>
      <c r="B24" t="s">
        <v>719</v>
      </c>
      <c r="C24" t="s">
        <v>599</v>
      </c>
      <c r="F24" t="s">
        <v>803</v>
      </c>
    </row>
    <row r="25" spans="1:6">
      <c r="A25" t="s">
        <v>393</v>
      </c>
      <c r="C25" t="s">
        <v>801</v>
      </c>
      <c r="F25" t="s">
        <v>802</v>
      </c>
    </row>
    <row r="26" spans="1:6">
      <c r="A26" t="s">
        <v>137</v>
      </c>
      <c r="C26" t="s">
        <v>600</v>
      </c>
    </row>
    <row r="27" spans="1:6">
      <c r="A27" t="s">
        <v>125</v>
      </c>
      <c r="C27" t="s">
        <v>601</v>
      </c>
    </row>
    <row r="28" spans="1:6">
      <c r="A28" t="s">
        <v>394</v>
      </c>
      <c r="C28" t="s">
        <v>603</v>
      </c>
    </row>
    <row r="29" spans="1:6">
      <c r="A29" t="s">
        <v>120</v>
      </c>
      <c r="C29" t="s">
        <v>604</v>
      </c>
    </row>
    <row r="30" spans="1:6">
      <c r="A30" t="s">
        <v>395</v>
      </c>
      <c r="C30" t="s">
        <v>836</v>
      </c>
    </row>
    <row r="31" spans="1:6">
      <c r="A31" t="s">
        <v>396</v>
      </c>
      <c r="C31" t="s">
        <v>607</v>
      </c>
    </row>
    <row r="32" spans="1:6">
      <c r="A32" t="s">
        <v>397</v>
      </c>
      <c r="C32" t="s">
        <v>608</v>
      </c>
    </row>
    <row r="33" spans="1:3">
      <c r="A33" t="s">
        <v>398</v>
      </c>
      <c r="C33" t="s">
        <v>611</v>
      </c>
    </row>
    <row r="34" spans="1:3">
      <c r="A34" t="s">
        <v>399</v>
      </c>
      <c r="C34" t="s">
        <v>610</v>
      </c>
    </row>
    <row r="35" spans="1:3">
      <c r="A35" t="s">
        <v>358</v>
      </c>
      <c r="C35" t="s">
        <v>612</v>
      </c>
    </row>
    <row r="36" spans="1:3">
      <c r="A36" t="s">
        <v>400</v>
      </c>
      <c r="C36" t="s">
        <v>615</v>
      </c>
    </row>
    <row r="37" spans="1:3">
      <c r="A37" t="s">
        <v>403</v>
      </c>
      <c r="C37" t="s">
        <v>618</v>
      </c>
    </row>
    <row r="38" spans="1:3">
      <c r="A38" t="s">
        <v>404</v>
      </c>
      <c r="C38" t="s">
        <v>619</v>
      </c>
    </row>
    <row r="39" spans="1:3">
      <c r="A39" t="s">
        <v>405</v>
      </c>
      <c r="C39" t="s">
        <v>620</v>
      </c>
    </row>
    <row r="40" spans="1:3">
      <c r="A40" t="s">
        <v>406</v>
      </c>
      <c r="C40" t="s">
        <v>622</v>
      </c>
    </row>
    <row r="41" spans="1:3">
      <c r="A41" t="s">
        <v>407</v>
      </c>
      <c r="C41" t="s">
        <v>621</v>
      </c>
    </row>
    <row r="42" spans="1:3">
      <c r="A42" t="s">
        <v>408</v>
      </c>
      <c r="C42" t="s">
        <v>623</v>
      </c>
    </row>
    <row r="43" spans="1:3">
      <c r="A43" s="34" t="s">
        <v>411</v>
      </c>
      <c r="B43" t="s">
        <v>579</v>
      </c>
      <c r="C43" t="s">
        <v>624</v>
      </c>
    </row>
    <row r="44" spans="1:3">
      <c r="A44" t="s">
        <v>409</v>
      </c>
      <c r="C44" t="s">
        <v>632</v>
      </c>
    </row>
    <row r="45" spans="1:3">
      <c r="A45" s="34" t="s">
        <v>410</v>
      </c>
      <c r="C45" t="s">
        <v>804</v>
      </c>
    </row>
    <row r="46" spans="1:3">
      <c r="A46" t="s">
        <v>404</v>
      </c>
      <c r="C46" t="s">
        <v>837</v>
      </c>
    </row>
    <row r="47" spans="1:3">
      <c r="A47" s="34" t="s">
        <v>580</v>
      </c>
      <c r="B47" t="s">
        <v>579</v>
      </c>
    </row>
    <row r="48" spans="1:3">
      <c r="A48" t="s">
        <v>781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D6D05-F37E-4D4F-81B3-4ADFA06EC909}">
  <dimension ref="A1:F17"/>
  <sheetViews>
    <sheetView workbookViewId="0">
      <selection activeCell="J17" sqref="J17"/>
    </sheetView>
  </sheetViews>
  <sheetFormatPr baseColWidth="10" defaultRowHeight="16"/>
  <cols>
    <col min="1" max="1" width="19.1640625" customWidth="1"/>
  </cols>
  <sheetData>
    <row r="1" spans="1:6" s="1" customFormat="1">
      <c r="B1" s="1" t="s">
        <v>999</v>
      </c>
      <c r="C1" s="1" t="s">
        <v>1001</v>
      </c>
      <c r="E1" s="1" t="s">
        <v>1000</v>
      </c>
      <c r="F1" s="1" t="s">
        <v>1002</v>
      </c>
    </row>
    <row r="2" spans="1:6">
      <c r="A2" t="s">
        <v>998</v>
      </c>
      <c r="B2">
        <v>25</v>
      </c>
      <c r="C2">
        <f>B2/1000</f>
        <v>2.5000000000000001E-2</v>
      </c>
      <c r="E2">
        <v>0</v>
      </c>
      <c r="F2">
        <f>E2/1000</f>
        <v>0</v>
      </c>
    </row>
    <row r="3" spans="1:6">
      <c r="A3" t="s">
        <v>376</v>
      </c>
      <c r="C3">
        <f t="shared" ref="C3:C17" si="0">B3/1000</f>
        <v>0</v>
      </c>
      <c r="E3">
        <v>10</v>
      </c>
      <c r="F3">
        <f t="shared" ref="F3:F17" si="1">E3/1000</f>
        <v>0.01</v>
      </c>
    </row>
    <row r="4" spans="1:6">
      <c r="C4">
        <f t="shared" si="0"/>
        <v>0</v>
      </c>
      <c r="F4">
        <f t="shared" si="1"/>
        <v>0</v>
      </c>
    </row>
    <row r="5" spans="1:6">
      <c r="C5">
        <f t="shared" si="0"/>
        <v>0</v>
      </c>
      <c r="F5">
        <f t="shared" si="1"/>
        <v>0</v>
      </c>
    </row>
    <row r="6" spans="1:6">
      <c r="C6">
        <f t="shared" si="0"/>
        <v>0</v>
      </c>
      <c r="F6">
        <f t="shared" si="1"/>
        <v>0</v>
      </c>
    </row>
    <row r="7" spans="1:6">
      <c r="C7">
        <f t="shared" si="0"/>
        <v>0</v>
      </c>
      <c r="F7">
        <f t="shared" si="1"/>
        <v>0</v>
      </c>
    </row>
    <row r="8" spans="1:6">
      <c r="C8">
        <f t="shared" si="0"/>
        <v>0</v>
      </c>
      <c r="F8">
        <f t="shared" si="1"/>
        <v>0</v>
      </c>
    </row>
    <row r="9" spans="1:6">
      <c r="C9">
        <f t="shared" si="0"/>
        <v>0</v>
      </c>
      <c r="F9">
        <f t="shared" si="1"/>
        <v>0</v>
      </c>
    </row>
    <row r="10" spans="1:6">
      <c r="C10">
        <f t="shared" si="0"/>
        <v>0</v>
      </c>
      <c r="F10">
        <f t="shared" si="1"/>
        <v>0</v>
      </c>
    </row>
    <row r="11" spans="1:6">
      <c r="C11">
        <f t="shared" si="0"/>
        <v>0</v>
      </c>
      <c r="F11">
        <f t="shared" si="1"/>
        <v>0</v>
      </c>
    </row>
    <row r="12" spans="1:6">
      <c r="C12">
        <f t="shared" si="0"/>
        <v>0</v>
      </c>
      <c r="F12">
        <f t="shared" si="1"/>
        <v>0</v>
      </c>
    </row>
    <row r="13" spans="1:6">
      <c r="C13">
        <f t="shared" si="0"/>
        <v>0</v>
      </c>
      <c r="F13">
        <f t="shared" si="1"/>
        <v>0</v>
      </c>
    </row>
    <row r="14" spans="1:6">
      <c r="C14">
        <f t="shared" si="0"/>
        <v>0</v>
      </c>
      <c r="F14">
        <f t="shared" si="1"/>
        <v>0</v>
      </c>
    </row>
    <row r="15" spans="1:6">
      <c r="C15">
        <f t="shared" si="0"/>
        <v>0</v>
      </c>
      <c r="F15">
        <f t="shared" si="1"/>
        <v>0</v>
      </c>
    </row>
    <row r="16" spans="1:6">
      <c r="C16">
        <f t="shared" si="0"/>
        <v>0</v>
      </c>
      <c r="F16">
        <f t="shared" si="1"/>
        <v>0</v>
      </c>
    </row>
    <row r="17" spans="3:6">
      <c r="C17">
        <f t="shared" si="0"/>
        <v>0</v>
      </c>
      <c r="F17">
        <f t="shared" si="1"/>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F7A5E8-B527-614F-B786-8060174A03B2}">
  <dimension ref="A1:V80"/>
  <sheetViews>
    <sheetView workbookViewId="0">
      <selection activeCell="R12" sqref="R12"/>
    </sheetView>
  </sheetViews>
  <sheetFormatPr baseColWidth="10" defaultRowHeight="16"/>
  <cols>
    <col min="1" max="1" width="25.6640625" customWidth="1"/>
    <col min="2" max="2" width="18.83203125" customWidth="1"/>
    <col min="3" max="3" width="24.33203125" customWidth="1"/>
    <col min="4" max="4" width="18.33203125" customWidth="1"/>
    <col min="5" max="5" width="14.5" customWidth="1"/>
    <col min="6" max="6" width="41.33203125" style="3" customWidth="1"/>
    <col min="7" max="7" width="42.33203125" style="3" customWidth="1"/>
    <col min="8" max="8" width="29.83203125" style="3" customWidth="1"/>
    <col min="9" max="9" width="34.83203125" style="3" customWidth="1"/>
    <col min="10" max="10" width="21" style="3" customWidth="1"/>
    <col min="11" max="12" width="15.83203125" style="3" customWidth="1"/>
    <col min="13" max="13" width="16.33203125" style="3" customWidth="1"/>
    <col min="14" max="16" width="15.83203125" style="3" customWidth="1"/>
    <col min="17" max="17" width="22" style="3" customWidth="1"/>
    <col min="18" max="18" width="27.1640625" style="3" customWidth="1"/>
    <col min="19" max="20" width="15.83203125" customWidth="1"/>
    <col min="21" max="21" width="21.6640625" customWidth="1"/>
    <col min="22" max="22" width="46.33203125" customWidth="1"/>
  </cols>
  <sheetData>
    <row r="1" spans="1:22" ht="26">
      <c r="A1" s="37" t="s">
        <v>340</v>
      </c>
      <c r="B1" s="34" t="s">
        <v>914</v>
      </c>
    </row>
    <row r="2" spans="1:22" s="1" customFormat="1">
      <c r="A2" s="1" t="s">
        <v>42</v>
      </c>
      <c r="B2" s="1" t="s">
        <v>329</v>
      </c>
      <c r="C2" s="1" t="s">
        <v>436</v>
      </c>
      <c r="D2" s="1" t="s">
        <v>26</v>
      </c>
      <c r="E2" s="1" t="s">
        <v>32</v>
      </c>
      <c r="F2" s="2" t="s">
        <v>347</v>
      </c>
      <c r="G2" s="2" t="s">
        <v>17</v>
      </c>
      <c r="H2" s="2" t="s">
        <v>18</v>
      </c>
      <c r="I2" s="2" t="s">
        <v>1</v>
      </c>
      <c r="J2" s="2" t="s">
        <v>338</v>
      </c>
      <c r="K2" s="2" t="s">
        <v>2</v>
      </c>
      <c r="L2" s="2" t="s">
        <v>3</v>
      </c>
      <c r="M2" s="2" t="s">
        <v>15</v>
      </c>
      <c r="N2" s="2" t="s">
        <v>331</v>
      </c>
      <c r="O2" s="2" t="s">
        <v>0</v>
      </c>
      <c r="P2" s="2" t="s">
        <v>8</v>
      </c>
      <c r="Q2" s="2" t="s">
        <v>917</v>
      </c>
      <c r="R2" s="2" t="s">
        <v>114</v>
      </c>
      <c r="S2" s="2" t="s">
        <v>10</v>
      </c>
      <c r="T2" s="2" t="s">
        <v>11</v>
      </c>
      <c r="U2" s="2" t="s">
        <v>556</v>
      </c>
      <c r="V2" s="96" t="s">
        <v>997</v>
      </c>
    </row>
    <row r="3" spans="1:22">
      <c r="A3" s="53" t="s">
        <v>35</v>
      </c>
      <c r="B3" s="45">
        <v>43896</v>
      </c>
      <c r="C3" t="s">
        <v>950</v>
      </c>
      <c r="D3" t="s">
        <v>28</v>
      </c>
      <c r="E3" t="s">
        <v>33</v>
      </c>
      <c r="F3" s="3" t="s">
        <v>951</v>
      </c>
      <c r="G3" s="3" t="s">
        <v>952</v>
      </c>
      <c r="H3" s="3" t="s">
        <v>5</v>
      </c>
      <c r="I3" s="3" t="s">
        <v>953</v>
      </c>
      <c r="J3" s="3" t="s">
        <v>954</v>
      </c>
      <c r="K3" s="3" t="s">
        <v>955</v>
      </c>
      <c r="L3" s="3" t="s">
        <v>5</v>
      </c>
      <c r="M3" s="3" t="s">
        <v>5</v>
      </c>
      <c r="N3" s="3" t="s">
        <v>22</v>
      </c>
      <c r="O3" s="3" t="s">
        <v>6</v>
      </c>
      <c r="P3" s="3" t="s">
        <v>7</v>
      </c>
      <c r="Q3" s="3" t="s">
        <v>956</v>
      </c>
      <c r="R3" s="3" t="s">
        <v>957</v>
      </c>
      <c r="S3" s="3" t="s">
        <v>5</v>
      </c>
      <c r="T3" s="3" t="s">
        <v>12</v>
      </c>
      <c r="U3" s="3" t="s">
        <v>958</v>
      </c>
      <c r="V3" s="3" t="s">
        <v>959</v>
      </c>
    </row>
    <row r="4" spans="1:22" s="28" customFormat="1" ht="51">
      <c r="A4" s="28" t="s">
        <v>36</v>
      </c>
      <c r="B4" s="97">
        <v>43880</v>
      </c>
      <c r="C4" s="28" t="s">
        <v>441</v>
      </c>
      <c r="D4" s="28" t="s">
        <v>30</v>
      </c>
      <c r="E4" s="28" t="s">
        <v>33</v>
      </c>
      <c r="F4" s="98" t="s">
        <v>13</v>
      </c>
      <c r="G4" s="98" t="s">
        <v>21</v>
      </c>
      <c r="H4" s="98" t="s">
        <v>5</v>
      </c>
      <c r="I4" s="98" t="s">
        <v>14</v>
      </c>
      <c r="J4" s="98" t="s">
        <v>5</v>
      </c>
      <c r="K4" s="98" t="s">
        <v>5</v>
      </c>
      <c r="L4" s="98" t="s">
        <v>5</v>
      </c>
      <c r="M4" s="99" t="s">
        <v>19</v>
      </c>
      <c r="N4" s="98" t="s">
        <v>16</v>
      </c>
      <c r="O4" s="98" t="s">
        <v>6</v>
      </c>
      <c r="P4" s="98" t="s">
        <v>7</v>
      </c>
      <c r="Q4" s="98" t="s">
        <v>833</v>
      </c>
      <c r="R4" s="98" t="s">
        <v>4</v>
      </c>
      <c r="S4" s="98" t="s">
        <v>5</v>
      </c>
      <c r="T4" s="98" t="s">
        <v>12</v>
      </c>
      <c r="U4" s="98" t="s">
        <v>557</v>
      </c>
      <c r="V4" s="98" t="s">
        <v>326</v>
      </c>
    </row>
    <row r="5" spans="1:22" ht="17">
      <c r="A5" t="s">
        <v>37</v>
      </c>
      <c r="B5" s="45">
        <v>43880</v>
      </c>
      <c r="C5" s="45" t="s">
        <v>441</v>
      </c>
      <c r="D5" t="s">
        <v>28</v>
      </c>
      <c r="E5" t="s">
        <v>33</v>
      </c>
      <c r="F5" s="3" t="s">
        <v>9</v>
      </c>
      <c r="G5" s="3" t="s">
        <v>20</v>
      </c>
      <c r="H5" s="3" t="s">
        <v>5</v>
      </c>
      <c r="I5" s="3" t="s">
        <v>24</v>
      </c>
      <c r="J5" s="3" t="s">
        <v>5</v>
      </c>
      <c r="K5" s="3" t="s">
        <v>5</v>
      </c>
      <c r="L5" s="3" t="s">
        <v>5</v>
      </c>
      <c r="M5" s="4" t="s">
        <v>5</v>
      </c>
      <c r="N5" s="3" t="s">
        <v>23</v>
      </c>
      <c r="O5" s="3" t="s">
        <v>6</v>
      </c>
      <c r="P5" s="3" t="s">
        <v>7</v>
      </c>
      <c r="Q5" s="11" t="s">
        <v>551</v>
      </c>
      <c r="R5" s="11" t="s">
        <v>25</v>
      </c>
      <c r="S5" s="3" t="s">
        <v>5</v>
      </c>
      <c r="T5" s="3" t="s">
        <v>12</v>
      </c>
      <c r="U5" s="3" t="s">
        <v>558</v>
      </c>
      <c r="V5" s="3" t="s">
        <v>327</v>
      </c>
    </row>
    <row r="6" spans="1:22" s="10" customFormat="1">
      <c r="A6" s="53" t="s">
        <v>38</v>
      </c>
      <c r="B6" s="45">
        <v>43896</v>
      </c>
      <c r="C6" s="49" t="s">
        <v>960</v>
      </c>
      <c r="D6" s="10" t="s">
        <v>29</v>
      </c>
      <c r="E6" s="10" t="s">
        <v>34</v>
      </c>
      <c r="F6" s="11" t="s">
        <v>103</v>
      </c>
      <c r="G6" s="11" t="s">
        <v>104</v>
      </c>
      <c r="H6" s="11" t="s">
        <v>5</v>
      </c>
      <c r="I6" s="11" t="s">
        <v>105</v>
      </c>
      <c r="J6" s="11" t="s">
        <v>5</v>
      </c>
      <c r="K6" s="3" t="s">
        <v>5</v>
      </c>
      <c r="L6" s="11" t="s">
        <v>5</v>
      </c>
      <c r="M6" s="11" t="s">
        <v>5</v>
      </c>
      <c r="N6" s="11" t="s">
        <v>797</v>
      </c>
      <c r="O6" s="11" t="s">
        <v>798</v>
      </c>
      <c r="P6" s="11" t="s">
        <v>7</v>
      </c>
      <c r="Q6" s="11" t="s">
        <v>834</v>
      </c>
      <c r="R6" s="11" t="s">
        <v>929</v>
      </c>
      <c r="S6" s="11" t="s">
        <v>5</v>
      </c>
      <c r="T6" s="11" t="s">
        <v>12</v>
      </c>
      <c r="U6" s="11" t="s">
        <v>559</v>
      </c>
      <c r="V6" s="11" t="s">
        <v>799</v>
      </c>
    </row>
    <row r="7" spans="1:22" s="10" customFormat="1">
      <c r="A7" s="10" t="s">
        <v>345</v>
      </c>
      <c r="B7" s="91">
        <v>43780</v>
      </c>
      <c r="C7" s="50" t="s">
        <v>445</v>
      </c>
      <c r="D7" s="10" t="s">
        <v>27</v>
      </c>
      <c r="E7" s="10" t="s">
        <v>34</v>
      </c>
      <c r="F7" s="11" t="s">
        <v>320</v>
      </c>
      <c r="G7" s="11" t="s">
        <v>321</v>
      </c>
      <c r="H7" s="11" t="s">
        <v>5</v>
      </c>
      <c r="I7" s="11" t="s">
        <v>547</v>
      </c>
      <c r="J7" s="11" t="s">
        <v>5</v>
      </c>
      <c r="K7" s="11" t="s">
        <v>5</v>
      </c>
      <c r="L7" s="11" t="s">
        <v>332</v>
      </c>
      <c r="M7" s="11" t="s">
        <v>5</v>
      </c>
      <c r="N7" s="11" t="s">
        <v>330</v>
      </c>
      <c r="O7" s="11"/>
      <c r="P7" s="11" t="s">
        <v>110</v>
      </c>
      <c r="Q7" s="11" t="s">
        <v>320</v>
      </c>
      <c r="R7" s="11" t="s">
        <v>322</v>
      </c>
      <c r="S7" s="11"/>
      <c r="T7" s="11" t="s">
        <v>12</v>
      </c>
      <c r="U7" s="11" t="s">
        <v>559</v>
      </c>
      <c r="V7" s="11" t="s">
        <v>560</v>
      </c>
    </row>
    <row r="8" spans="1:22" s="10" customFormat="1">
      <c r="A8" s="10" t="s">
        <v>39</v>
      </c>
      <c r="B8" s="49">
        <v>43881</v>
      </c>
      <c r="C8" s="49" t="s">
        <v>443</v>
      </c>
      <c r="D8" s="10" t="s">
        <v>31</v>
      </c>
      <c r="E8" s="10" t="s">
        <v>34</v>
      </c>
      <c r="F8" s="11" t="s">
        <v>109</v>
      </c>
      <c r="G8" s="11" t="s">
        <v>106</v>
      </c>
      <c r="H8" s="11" t="s">
        <v>5</v>
      </c>
      <c r="I8" s="11" t="s">
        <v>107</v>
      </c>
      <c r="J8" s="11" t="s">
        <v>108</v>
      </c>
      <c r="K8" s="11" t="s">
        <v>5</v>
      </c>
      <c r="L8" s="11" t="s">
        <v>5</v>
      </c>
      <c r="M8" s="11" t="s">
        <v>5</v>
      </c>
      <c r="N8" s="11" t="s">
        <v>330</v>
      </c>
      <c r="O8" s="11" t="s">
        <v>110</v>
      </c>
      <c r="P8" s="11" t="s">
        <v>110</v>
      </c>
      <c r="Q8" s="11"/>
      <c r="R8" s="11" t="s">
        <v>115</v>
      </c>
      <c r="S8" s="11" t="s">
        <v>5</v>
      </c>
      <c r="T8" s="11" t="s">
        <v>12</v>
      </c>
      <c r="U8" s="11" t="s">
        <v>559</v>
      </c>
      <c r="V8" s="11" t="s">
        <v>561</v>
      </c>
    </row>
    <row r="9" spans="1:22" s="10" customFormat="1">
      <c r="A9" s="10" t="s">
        <v>344</v>
      </c>
      <c r="B9" s="49">
        <v>43882</v>
      </c>
      <c r="C9" s="49" t="s">
        <v>444</v>
      </c>
      <c r="D9" s="10" t="s">
        <v>49</v>
      </c>
      <c r="E9" s="10" t="s">
        <v>34</v>
      </c>
      <c r="F9" s="11" t="s">
        <v>573</v>
      </c>
      <c r="G9" s="11" t="s">
        <v>111</v>
      </c>
      <c r="H9" s="11" t="s">
        <v>5</v>
      </c>
      <c r="I9" s="11" t="s">
        <v>328</v>
      </c>
      <c r="J9" s="11" t="s">
        <v>5</v>
      </c>
      <c r="K9" s="11" t="s">
        <v>5</v>
      </c>
      <c r="L9" s="11" t="s">
        <v>5</v>
      </c>
      <c r="M9" s="11" t="s">
        <v>5</v>
      </c>
      <c r="N9" s="11" t="s">
        <v>330</v>
      </c>
      <c r="O9" s="11" t="s">
        <v>110</v>
      </c>
      <c r="P9" s="11" t="s">
        <v>110</v>
      </c>
      <c r="Q9" s="11" t="s">
        <v>574</v>
      </c>
      <c r="R9" s="11" t="s">
        <v>113</v>
      </c>
      <c r="S9" s="11" t="s">
        <v>5</v>
      </c>
      <c r="T9" s="11" t="s">
        <v>12</v>
      </c>
      <c r="U9" s="11" t="s">
        <v>562</v>
      </c>
      <c r="V9" s="11" t="s">
        <v>563</v>
      </c>
    </row>
    <row r="10" spans="1:22" s="10" customFormat="1">
      <c r="A10" s="10" t="s">
        <v>724</v>
      </c>
      <c r="B10" s="49">
        <v>43887</v>
      </c>
      <c r="C10" s="10" t="s">
        <v>725</v>
      </c>
      <c r="D10" s="10" t="s">
        <v>726</v>
      </c>
      <c r="E10" s="10" t="s">
        <v>33</v>
      </c>
      <c r="F10" s="11" t="s">
        <v>573</v>
      </c>
      <c r="G10" s="11" t="s">
        <v>727</v>
      </c>
      <c r="H10" s="11" t="s">
        <v>5</v>
      </c>
      <c r="I10" s="11" t="s">
        <v>328</v>
      </c>
      <c r="J10" s="11" t="s">
        <v>339</v>
      </c>
      <c r="K10" s="11" t="s">
        <v>5</v>
      </c>
      <c r="L10" s="11" t="s">
        <v>85</v>
      </c>
      <c r="M10" s="11" t="s">
        <v>5</v>
      </c>
      <c r="N10" s="11" t="s">
        <v>330</v>
      </c>
      <c r="O10" s="11" t="s">
        <v>110</v>
      </c>
      <c r="P10" s="11" t="s">
        <v>110</v>
      </c>
      <c r="Q10" s="11" t="s">
        <v>574</v>
      </c>
      <c r="R10" s="11" t="s">
        <v>728</v>
      </c>
      <c r="S10" s="11" t="s">
        <v>5</v>
      </c>
      <c r="T10" s="11" t="s">
        <v>12</v>
      </c>
      <c r="U10" s="11" t="s">
        <v>729</v>
      </c>
      <c r="V10" s="11" t="s">
        <v>730</v>
      </c>
    </row>
    <row r="11" spans="1:22" s="53" customFormat="1">
      <c r="A11" s="53" t="s">
        <v>41</v>
      </c>
      <c r="B11" s="58">
        <v>43886</v>
      </c>
      <c r="C11" s="53" t="s">
        <v>440</v>
      </c>
      <c r="D11" s="53" t="s">
        <v>544</v>
      </c>
      <c r="E11" s="53" t="s">
        <v>33</v>
      </c>
      <c r="F11" s="57" t="s">
        <v>109</v>
      </c>
      <c r="G11" s="57" t="s">
        <v>545</v>
      </c>
      <c r="H11" s="57" t="s">
        <v>5</v>
      </c>
      <c r="I11" s="57" t="s">
        <v>546</v>
      </c>
      <c r="J11" s="57" t="s">
        <v>548</v>
      </c>
      <c r="K11" s="57" t="s">
        <v>5</v>
      </c>
      <c r="L11" s="57" t="s">
        <v>5</v>
      </c>
      <c r="M11" s="57" t="s">
        <v>5</v>
      </c>
      <c r="N11" s="57" t="s">
        <v>549</v>
      </c>
      <c r="O11" s="57" t="s">
        <v>6</v>
      </c>
      <c r="P11" s="57" t="s">
        <v>550</v>
      </c>
      <c r="Q11" s="57" t="s">
        <v>551</v>
      </c>
      <c r="R11" s="57" t="s">
        <v>554</v>
      </c>
      <c r="S11" s="57" t="s">
        <v>5</v>
      </c>
      <c r="T11" s="57" t="s">
        <v>12</v>
      </c>
      <c r="U11" s="57" t="s">
        <v>723</v>
      </c>
      <c r="V11" s="53" t="s">
        <v>924</v>
      </c>
    </row>
    <row r="12" spans="1:22" s="29" customFormat="1">
      <c r="A12" s="29" t="s">
        <v>552</v>
      </c>
      <c r="B12" s="100">
        <v>43886</v>
      </c>
      <c r="C12" s="29" t="s">
        <v>442</v>
      </c>
      <c r="D12" s="29" t="s">
        <v>27</v>
      </c>
      <c r="E12" s="29" t="s">
        <v>33</v>
      </c>
      <c r="F12" s="101" t="s">
        <v>109</v>
      </c>
      <c r="G12" s="101" t="s">
        <v>553</v>
      </c>
      <c r="H12" s="101" t="s">
        <v>5</v>
      </c>
      <c r="I12" s="101" t="s">
        <v>546</v>
      </c>
      <c r="J12" s="101" t="s">
        <v>5</v>
      </c>
      <c r="K12" s="101" t="s">
        <v>5</v>
      </c>
      <c r="L12" s="101" t="s">
        <v>5</v>
      </c>
      <c r="M12" s="101" t="s">
        <v>5</v>
      </c>
      <c r="N12" s="101" t="s">
        <v>549</v>
      </c>
      <c r="O12" s="101" t="s">
        <v>6</v>
      </c>
      <c r="P12" s="101" t="s">
        <v>550</v>
      </c>
      <c r="Q12" s="101" t="s">
        <v>551</v>
      </c>
      <c r="R12" s="101" t="s">
        <v>555</v>
      </c>
      <c r="S12" s="101" t="s">
        <v>5</v>
      </c>
      <c r="T12" s="101" t="s">
        <v>12</v>
      </c>
      <c r="U12" s="101" t="s">
        <v>565</v>
      </c>
      <c r="V12" s="101" t="s">
        <v>564</v>
      </c>
    </row>
    <row r="13" spans="1:22" s="53" customFormat="1">
      <c r="A13" s="53" t="s">
        <v>39</v>
      </c>
      <c r="B13" s="58">
        <v>43886</v>
      </c>
      <c r="C13" s="53" t="s">
        <v>575</v>
      </c>
      <c r="D13" s="53" t="s">
        <v>27</v>
      </c>
      <c r="E13" s="53" t="s">
        <v>34</v>
      </c>
      <c r="F13" s="57" t="s">
        <v>573</v>
      </c>
      <c r="G13" s="57" t="s">
        <v>576</v>
      </c>
      <c r="H13" s="57" t="s">
        <v>5</v>
      </c>
      <c r="I13" s="57" t="s">
        <v>328</v>
      </c>
      <c r="J13" s="57" t="s">
        <v>577</v>
      </c>
      <c r="K13" s="57" t="s">
        <v>5</v>
      </c>
      <c r="L13" s="57" t="s">
        <v>5</v>
      </c>
      <c r="M13" s="57" t="s">
        <v>5</v>
      </c>
      <c r="N13" s="11" t="s">
        <v>330</v>
      </c>
      <c r="O13" s="11" t="s">
        <v>110</v>
      </c>
      <c r="P13" s="11" t="s">
        <v>110</v>
      </c>
      <c r="Q13" s="11" t="s">
        <v>574</v>
      </c>
      <c r="R13" s="11" t="s">
        <v>113</v>
      </c>
      <c r="S13" s="57" t="s">
        <v>5</v>
      </c>
      <c r="T13" s="57" t="s">
        <v>12</v>
      </c>
      <c r="U13" s="57" t="s">
        <v>565</v>
      </c>
      <c r="V13" s="57" t="s">
        <v>578</v>
      </c>
    </row>
    <row r="14" spans="1:22" s="53" customFormat="1">
      <c r="A14" s="53" t="s">
        <v>724</v>
      </c>
      <c r="B14" s="58">
        <v>43887</v>
      </c>
      <c r="C14" s="53" t="s">
        <v>732</v>
      </c>
      <c r="D14" s="53" t="s">
        <v>733</v>
      </c>
      <c r="E14" s="53" t="s">
        <v>34</v>
      </c>
      <c r="F14" s="57" t="s">
        <v>573</v>
      </c>
      <c r="G14" s="57" t="s">
        <v>576</v>
      </c>
      <c r="H14" s="57" t="s">
        <v>5</v>
      </c>
      <c r="I14" s="57" t="s">
        <v>328</v>
      </c>
      <c r="J14" s="55" t="s">
        <v>734</v>
      </c>
      <c r="K14" s="57" t="s">
        <v>5</v>
      </c>
      <c r="L14" s="57" t="s">
        <v>5</v>
      </c>
      <c r="M14" s="57" t="s">
        <v>5</v>
      </c>
      <c r="N14" s="11" t="s">
        <v>330</v>
      </c>
      <c r="O14" s="11" t="s">
        <v>110</v>
      </c>
      <c r="P14" s="11" t="s">
        <v>110</v>
      </c>
      <c r="Q14" s="11" t="s">
        <v>574</v>
      </c>
      <c r="R14" s="11" t="s">
        <v>113</v>
      </c>
      <c r="S14" s="57" t="s">
        <v>5</v>
      </c>
      <c r="T14" s="57" t="s">
        <v>12</v>
      </c>
      <c r="U14" s="57" t="s">
        <v>565</v>
      </c>
      <c r="V14" s="57" t="s">
        <v>735</v>
      </c>
    </row>
    <row r="15" spans="1:22" s="53" customFormat="1">
      <c r="A15" s="53" t="s">
        <v>964</v>
      </c>
      <c r="B15" s="58">
        <v>43896</v>
      </c>
      <c r="C15" s="53" t="s">
        <v>965</v>
      </c>
      <c r="D15" s="53" t="s">
        <v>28</v>
      </c>
      <c r="E15" s="53" t="s">
        <v>33</v>
      </c>
      <c r="F15" s="57" t="s">
        <v>966</v>
      </c>
      <c r="G15" s="57" t="s">
        <v>967</v>
      </c>
      <c r="H15" s="57" t="s">
        <v>5</v>
      </c>
      <c r="I15" s="57" t="s">
        <v>969</v>
      </c>
      <c r="J15" s="57" t="s">
        <v>5</v>
      </c>
      <c r="K15" s="57" t="s">
        <v>968</v>
      </c>
      <c r="L15" s="57" t="s">
        <v>5</v>
      </c>
      <c r="M15" s="57" t="s">
        <v>5</v>
      </c>
      <c r="N15" s="11" t="s">
        <v>549</v>
      </c>
      <c r="O15" s="11" t="s">
        <v>6</v>
      </c>
      <c r="P15" s="57" t="s">
        <v>550</v>
      </c>
      <c r="Q15" s="11" t="s">
        <v>970</v>
      </c>
      <c r="R15" s="11" t="s">
        <v>971</v>
      </c>
      <c r="S15" s="57" t="s">
        <v>5</v>
      </c>
      <c r="T15" s="57" t="s">
        <v>12</v>
      </c>
      <c r="U15" s="57" t="s">
        <v>565</v>
      </c>
      <c r="V15" s="57" t="s">
        <v>973</v>
      </c>
    </row>
    <row r="16" spans="1:22" s="5" customFormat="1">
      <c r="F16" s="6"/>
      <c r="G16" s="6"/>
      <c r="H16" s="6"/>
      <c r="I16" s="6"/>
      <c r="J16" s="6"/>
      <c r="K16" s="6"/>
      <c r="L16" s="6"/>
      <c r="M16" s="6"/>
      <c r="N16" s="6"/>
      <c r="O16" s="6"/>
      <c r="P16" s="6"/>
      <c r="Q16" s="6"/>
      <c r="R16" s="6"/>
      <c r="V16" s="7" t="s">
        <v>972</v>
      </c>
    </row>
    <row r="17" spans="1:22" s="51" customFormat="1" ht="26">
      <c r="A17" s="54" t="s">
        <v>227</v>
      </c>
      <c r="F17" s="56" t="s">
        <v>350</v>
      </c>
      <c r="G17" s="56" t="s">
        <v>352</v>
      </c>
      <c r="H17" s="56" t="s">
        <v>351</v>
      </c>
      <c r="I17" s="52"/>
      <c r="J17" s="52"/>
      <c r="K17" s="52"/>
      <c r="L17" s="52"/>
      <c r="M17" s="52"/>
      <c r="N17" s="52"/>
      <c r="O17" s="52"/>
      <c r="P17" s="52"/>
      <c r="Q17" s="52"/>
      <c r="R17" s="52"/>
      <c r="V17" s="93"/>
    </row>
    <row r="18" spans="1:22" s="53" customFormat="1">
      <c r="A18" s="53" t="s">
        <v>77</v>
      </c>
      <c r="B18" s="58">
        <v>43885</v>
      </c>
      <c r="C18" s="58" t="s">
        <v>446</v>
      </c>
      <c r="D18" s="53" t="s">
        <v>49</v>
      </c>
      <c r="E18" s="53" t="s">
        <v>33</v>
      </c>
      <c r="F18" s="57" t="s">
        <v>916</v>
      </c>
      <c r="G18" s="57" t="s">
        <v>349</v>
      </c>
      <c r="H18" s="57" t="s">
        <v>810</v>
      </c>
      <c r="I18" s="57"/>
      <c r="J18" s="57" t="s">
        <v>839</v>
      </c>
      <c r="K18" s="57"/>
      <c r="L18" s="57" t="s">
        <v>5</v>
      </c>
      <c r="M18" s="57"/>
      <c r="N18" s="57" t="s">
        <v>838</v>
      </c>
      <c r="O18" s="57"/>
      <c r="P18" s="57"/>
      <c r="Q18" s="57"/>
      <c r="R18" s="57" t="s">
        <v>812</v>
      </c>
      <c r="T18" s="57" t="s">
        <v>811</v>
      </c>
      <c r="V18" s="55" t="s">
        <v>813</v>
      </c>
    </row>
    <row r="19" spans="1:22" s="53" customFormat="1">
      <c r="A19" s="53" t="s">
        <v>69</v>
      </c>
      <c r="B19" s="58">
        <v>43885</v>
      </c>
      <c r="C19" s="58" t="s">
        <v>441</v>
      </c>
      <c r="D19" s="53" t="s">
        <v>27</v>
      </c>
      <c r="E19" s="53" t="s">
        <v>34</v>
      </c>
      <c r="F19" s="57" t="s">
        <v>348</v>
      </c>
      <c r="G19" s="57" t="s">
        <v>346</v>
      </c>
      <c r="H19" s="57" t="s">
        <v>664</v>
      </c>
      <c r="I19" s="57" t="s">
        <v>663</v>
      </c>
      <c r="J19" s="57" t="s">
        <v>665</v>
      </c>
      <c r="K19" s="57"/>
      <c r="L19" s="57"/>
      <c r="M19" s="57" t="s">
        <v>809</v>
      </c>
      <c r="N19" s="57"/>
      <c r="O19" s="57"/>
      <c r="P19" s="57"/>
      <c r="Q19" s="57" t="s">
        <v>832</v>
      </c>
      <c r="R19" s="57" t="s">
        <v>666</v>
      </c>
      <c r="T19" s="53" t="s">
        <v>12</v>
      </c>
      <c r="U19" s="53" t="s">
        <v>559</v>
      </c>
      <c r="V19" s="53" t="s">
        <v>667</v>
      </c>
    </row>
    <row r="20" spans="1:22" s="53" customFormat="1">
      <c r="A20" s="53" t="s">
        <v>355</v>
      </c>
      <c r="B20" s="58">
        <v>43886</v>
      </c>
      <c r="C20" s="58" t="s">
        <v>447</v>
      </c>
      <c r="D20" s="53" t="s">
        <v>353</v>
      </c>
      <c r="E20" s="53" t="s">
        <v>34</v>
      </c>
      <c r="F20" s="57" t="s">
        <v>354</v>
      </c>
      <c r="G20" s="57" t="s">
        <v>566</v>
      </c>
      <c r="H20" s="57" t="s">
        <v>569</v>
      </c>
      <c r="I20" s="57"/>
      <c r="J20" s="57" t="s">
        <v>915</v>
      </c>
      <c r="K20" s="57"/>
      <c r="L20" s="57"/>
      <c r="M20" s="57"/>
      <c r="N20" s="57"/>
      <c r="O20" s="57"/>
      <c r="P20" s="57"/>
      <c r="Q20" s="57"/>
      <c r="R20" s="57" t="s">
        <v>570</v>
      </c>
      <c r="S20" s="53" t="s">
        <v>5</v>
      </c>
      <c r="T20" s="53" t="s">
        <v>12</v>
      </c>
      <c r="U20" s="57" t="s">
        <v>571</v>
      </c>
      <c r="V20" s="55" t="s">
        <v>572</v>
      </c>
    </row>
    <row r="21" spans="1:22" s="53" customFormat="1">
      <c r="A21" s="53" t="s">
        <v>356</v>
      </c>
      <c r="B21" s="58">
        <v>43886</v>
      </c>
      <c r="C21" s="58" t="s">
        <v>447</v>
      </c>
      <c r="D21" s="53" t="s">
        <v>353</v>
      </c>
      <c r="E21" s="53" t="s">
        <v>34</v>
      </c>
      <c r="F21" s="57" t="s">
        <v>567</v>
      </c>
      <c r="G21" s="57" t="s">
        <v>568</v>
      </c>
      <c r="H21" s="57" t="s">
        <v>569</v>
      </c>
      <c r="I21" s="57"/>
      <c r="J21" s="57"/>
      <c r="K21" s="57"/>
      <c r="L21" s="57"/>
      <c r="M21" s="57"/>
      <c r="N21" s="57"/>
      <c r="O21" s="57"/>
      <c r="P21" s="57"/>
      <c r="Q21" s="57"/>
      <c r="R21" s="57" t="s">
        <v>570</v>
      </c>
      <c r="S21" s="53" t="s">
        <v>5</v>
      </c>
      <c r="T21" s="53" t="s">
        <v>12</v>
      </c>
      <c r="U21" s="57" t="s">
        <v>571</v>
      </c>
      <c r="V21" s="55" t="s">
        <v>572</v>
      </c>
    </row>
    <row r="22" spans="1:22" s="51" customFormat="1">
      <c r="F22" s="52"/>
      <c r="G22" s="52"/>
      <c r="H22" s="52"/>
      <c r="I22" s="52"/>
      <c r="J22" s="52"/>
      <c r="K22" s="52"/>
      <c r="L22" s="52"/>
      <c r="M22" s="52"/>
      <c r="N22" s="52"/>
      <c r="O22" s="52"/>
      <c r="P22" s="52"/>
      <c r="Q22" s="52"/>
      <c r="R22" s="52"/>
    </row>
    <row r="23" spans="1:22" s="5" customFormat="1" ht="26">
      <c r="A23" s="37" t="s">
        <v>343</v>
      </c>
      <c r="F23" s="6"/>
      <c r="G23" s="6"/>
      <c r="H23" s="6"/>
      <c r="I23" s="6"/>
      <c r="J23" s="6"/>
      <c r="K23" s="6"/>
      <c r="L23" s="6"/>
      <c r="M23" s="6"/>
      <c r="N23" s="6"/>
      <c r="O23" s="6"/>
      <c r="P23" s="6"/>
      <c r="Q23" s="6"/>
      <c r="R23" s="6"/>
    </row>
    <row r="24" spans="1:22" s="10" customFormat="1">
      <c r="A24" s="10" t="s">
        <v>52</v>
      </c>
      <c r="B24" s="49">
        <v>43886</v>
      </c>
      <c r="C24" s="10" t="s">
        <v>448</v>
      </c>
      <c r="D24" s="10" t="s">
        <v>27</v>
      </c>
      <c r="E24" s="10" t="s">
        <v>34</v>
      </c>
      <c r="F24" s="11" t="s">
        <v>703</v>
      </c>
      <c r="G24" s="11" t="s">
        <v>704</v>
      </c>
      <c r="H24" s="11" t="s">
        <v>705</v>
      </c>
      <c r="I24" s="55" t="s">
        <v>706</v>
      </c>
      <c r="J24" s="55" t="s">
        <v>707</v>
      </c>
      <c r="K24" s="11"/>
      <c r="L24" s="11"/>
      <c r="M24" s="11"/>
      <c r="N24" s="11"/>
      <c r="O24" s="11"/>
      <c r="P24" s="11"/>
      <c r="Q24" s="11"/>
      <c r="R24" s="11"/>
    </row>
    <row r="25" spans="1:22" s="42" customFormat="1">
      <c r="A25" s="42" t="s">
        <v>78</v>
      </c>
      <c r="C25" s="42" t="s">
        <v>438</v>
      </c>
      <c r="D25" s="42" t="s">
        <v>86</v>
      </c>
      <c r="E25" s="42" t="s">
        <v>87</v>
      </c>
      <c r="F25" s="90"/>
      <c r="G25" s="90"/>
      <c r="H25" s="90"/>
      <c r="I25" s="90"/>
      <c r="J25" s="90"/>
      <c r="K25" s="90"/>
      <c r="L25" s="90"/>
      <c r="M25" s="90"/>
      <c r="N25" s="90"/>
      <c r="O25" s="90"/>
      <c r="P25" s="90"/>
      <c r="Q25" s="90"/>
      <c r="R25" s="90"/>
    </row>
    <row r="26" spans="1:22" s="5" customFormat="1">
      <c r="A26" s="5" t="s">
        <v>46</v>
      </c>
      <c r="C26" s="5" t="s">
        <v>449</v>
      </c>
      <c r="D26" s="5" t="s">
        <v>45</v>
      </c>
      <c r="E26" s="5" t="s">
        <v>82</v>
      </c>
      <c r="F26" s="6"/>
      <c r="G26" s="6"/>
      <c r="H26" s="6"/>
      <c r="I26" s="6"/>
      <c r="J26" s="6"/>
      <c r="K26" s="6"/>
      <c r="L26" s="6"/>
      <c r="M26" s="6"/>
      <c r="N26" s="6"/>
      <c r="O26" s="6"/>
      <c r="P26" s="6"/>
      <c r="Q26" s="6"/>
      <c r="R26" s="6"/>
    </row>
    <row r="27" spans="1:22" s="51" customFormat="1" ht="17" customHeight="1">
      <c r="A27" s="51" t="s">
        <v>71</v>
      </c>
      <c r="C27" s="51" t="s">
        <v>450</v>
      </c>
      <c r="D27" s="51" t="s">
        <v>27</v>
      </c>
      <c r="E27" s="51" t="s">
        <v>34</v>
      </c>
      <c r="F27" s="52"/>
      <c r="G27" s="52"/>
      <c r="H27" s="52"/>
      <c r="I27" s="52"/>
      <c r="J27" s="52"/>
      <c r="K27" s="52"/>
      <c r="L27" s="52"/>
      <c r="M27" s="52"/>
      <c r="N27" s="52"/>
      <c r="O27" s="52"/>
      <c r="P27" s="52"/>
      <c r="Q27" s="52"/>
      <c r="R27" s="52"/>
    </row>
    <row r="28" spans="1:22" s="51" customFormat="1" ht="17" customHeight="1">
      <c r="A28" s="51" t="s">
        <v>451</v>
      </c>
      <c r="B28" s="51" t="s">
        <v>913</v>
      </c>
      <c r="C28" s="51" t="s">
        <v>452</v>
      </c>
      <c r="D28" s="51" t="s">
        <v>437</v>
      </c>
      <c r="E28" s="51" t="s">
        <v>34</v>
      </c>
      <c r="F28" s="52" t="s">
        <v>911</v>
      </c>
      <c r="G28" s="52" t="s">
        <v>910</v>
      </c>
      <c r="H28" s="52" t="s">
        <v>912</v>
      </c>
      <c r="I28" s="52"/>
      <c r="J28" s="52"/>
      <c r="K28" s="52"/>
      <c r="L28" s="52"/>
      <c r="M28" s="52"/>
      <c r="N28" s="52"/>
      <c r="O28" s="52"/>
      <c r="P28" s="52"/>
      <c r="Q28" s="52"/>
      <c r="R28" s="52"/>
    </row>
    <row r="29" spans="1:22" s="75" customFormat="1">
      <c r="A29" s="75" t="s">
        <v>925</v>
      </c>
      <c r="B29" s="86">
        <v>43889</v>
      </c>
      <c r="C29" s="75" t="s">
        <v>453</v>
      </c>
      <c r="D29" s="75" t="s">
        <v>27</v>
      </c>
      <c r="E29" s="75" t="s">
        <v>33</v>
      </c>
      <c r="F29" s="87" t="s">
        <v>926</v>
      </c>
      <c r="G29" s="87"/>
      <c r="H29" s="87"/>
      <c r="I29" s="87" t="s">
        <v>927</v>
      </c>
      <c r="J29" s="87" t="s">
        <v>885</v>
      </c>
      <c r="K29" s="87"/>
      <c r="L29" s="87" t="s">
        <v>886</v>
      </c>
      <c r="M29" s="87"/>
      <c r="N29" s="87"/>
      <c r="O29" s="87"/>
      <c r="P29" s="87"/>
      <c r="Q29" s="87"/>
      <c r="R29" s="87"/>
    </row>
    <row r="30" spans="1:22" s="5" customFormat="1">
      <c r="F30" s="6"/>
      <c r="G30" s="6"/>
      <c r="H30" s="6"/>
      <c r="I30" s="6"/>
      <c r="J30" s="6"/>
      <c r="K30" s="6"/>
      <c r="L30" s="6"/>
      <c r="M30" s="6"/>
      <c r="N30" s="6"/>
      <c r="O30" s="6"/>
      <c r="P30" s="6"/>
      <c r="Q30" s="6"/>
      <c r="R30" s="6"/>
    </row>
    <row r="31" spans="1:22" s="5" customFormat="1" ht="26">
      <c r="A31" s="37" t="s">
        <v>341</v>
      </c>
      <c r="F31" s="6"/>
      <c r="G31" s="6"/>
      <c r="H31" s="6"/>
      <c r="I31" s="6"/>
      <c r="J31" s="6"/>
      <c r="K31" s="6"/>
      <c r="L31" s="6"/>
      <c r="M31" s="6"/>
      <c r="N31" s="6"/>
      <c r="O31" s="6"/>
      <c r="P31" s="6"/>
      <c r="Q31" s="6"/>
      <c r="R31" s="6"/>
    </row>
    <row r="32" spans="1:22" s="53" customFormat="1">
      <c r="A32" s="53" t="s">
        <v>48</v>
      </c>
      <c r="B32" s="58">
        <v>43886</v>
      </c>
      <c r="C32" s="53" t="s">
        <v>455</v>
      </c>
      <c r="D32" s="53" t="s">
        <v>437</v>
      </c>
      <c r="E32" s="53" t="s">
        <v>34</v>
      </c>
      <c r="F32" s="57" t="s">
        <v>661</v>
      </c>
      <c r="G32" s="57" t="s">
        <v>668</v>
      </c>
      <c r="H32" s="57" t="s">
        <v>662</v>
      </c>
      <c r="I32" s="57" t="s">
        <v>669</v>
      </c>
      <c r="J32" s="57" t="s">
        <v>690</v>
      </c>
      <c r="K32" s="57"/>
      <c r="L32" s="57"/>
      <c r="M32" s="57"/>
      <c r="N32" s="57"/>
      <c r="O32" s="57"/>
      <c r="P32" s="57"/>
      <c r="Q32" s="57"/>
      <c r="R32" s="57"/>
    </row>
    <row r="33" spans="1:18" s="53" customFormat="1">
      <c r="A33" s="53" t="s">
        <v>760</v>
      </c>
      <c r="B33" s="58">
        <v>43887</v>
      </c>
      <c r="C33" s="53" t="s">
        <v>455</v>
      </c>
      <c r="D33" s="53" t="s">
        <v>49</v>
      </c>
      <c r="E33" s="53" t="s">
        <v>34</v>
      </c>
      <c r="F33" s="57" t="s">
        <v>661</v>
      </c>
      <c r="G33" s="57" t="s">
        <v>668</v>
      </c>
      <c r="H33" s="57" t="s">
        <v>761</v>
      </c>
      <c r="I33" s="57" t="s">
        <v>762</v>
      </c>
      <c r="J33" s="57" t="s">
        <v>690</v>
      </c>
      <c r="K33" s="57"/>
      <c r="L33" s="57"/>
      <c r="M33" s="57"/>
      <c r="N33" s="57"/>
      <c r="O33" s="57"/>
      <c r="P33" s="57"/>
      <c r="Q33" s="57"/>
      <c r="R33" s="57"/>
    </row>
    <row r="34" spans="1:18" s="53" customFormat="1">
      <c r="A34" s="53" t="s">
        <v>737</v>
      </c>
      <c r="B34" s="58">
        <v>43887</v>
      </c>
      <c r="C34" s="53" t="s">
        <v>455</v>
      </c>
      <c r="D34" s="53" t="s">
        <v>49</v>
      </c>
      <c r="E34" s="53" t="s">
        <v>736</v>
      </c>
      <c r="F34" s="57" t="s">
        <v>741</v>
      </c>
      <c r="G34" s="57" t="s">
        <v>763</v>
      </c>
      <c r="H34" s="57" t="s">
        <v>740</v>
      </c>
      <c r="I34" s="57" t="s">
        <v>764</v>
      </c>
      <c r="J34" s="57" t="s">
        <v>765</v>
      </c>
      <c r="K34" s="57"/>
      <c r="L34" s="57"/>
      <c r="M34" s="57"/>
      <c r="N34" s="57"/>
      <c r="O34" s="57"/>
      <c r="P34" s="57"/>
      <c r="Q34" s="57"/>
      <c r="R34" s="57"/>
    </row>
    <row r="35" spans="1:18" s="53" customFormat="1">
      <c r="A35" s="53" t="s">
        <v>737</v>
      </c>
      <c r="B35" s="58">
        <v>43887</v>
      </c>
      <c r="C35" s="53" t="s">
        <v>455</v>
      </c>
      <c r="D35" s="53" t="s">
        <v>49</v>
      </c>
      <c r="E35" s="53" t="s">
        <v>736</v>
      </c>
      <c r="F35" s="57" t="s">
        <v>741</v>
      </c>
      <c r="G35" s="57" t="s">
        <v>5</v>
      </c>
      <c r="H35" s="57" t="s">
        <v>740</v>
      </c>
      <c r="I35" s="57" t="s">
        <v>764</v>
      </c>
      <c r="J35" s="57" t="s">
        <v>766</v>
      </c>
      <c r="K35" s="57"/>
      <c r="L35" s="57"/>
      <c r="M35" s="57"/>
      <c r="N35" s="57"/>
      <c r="O35" s="57"/>
      <c r="P35" s="57"/>
      <c r="Q35" s="57"/>
      <c r="R35" s="57"/>
    </row>
    <row r="36" spans="1:18">
      <c r="A36" s="5" t="s">
        <v>285</v>
      </c>
      <c r="B36" s="5"/>
      <c r="C36" s="5" t="s">
        <v>454</v>
      </c>
      <c r="D36" s="5" t="s">
        <v>84</v>
      </c>
      <c r="E36" s="5" t="s">
        <v>34</v>
      </c>
      <c r="F36" s="66" t="s">
        <v>718</v>
      </c>
    </row>
    <row r="37" spans="1:18" s="60" customFormat="1">
      <c r="A37" s="60" t="s">
        <v>946</v>
      </c>
      <c r="C37" s="60" t="s">
        <v>455</v>
      </c>
      <c r="D37" s="60" t="s">
        <v>47</v>
      </c>
      <c r="E37" s="60" t="s">
        <v>34</v>
      </c>
      <c r="F37" s="60" t="s">
        <v>716</v>
      </c>
      <c r="G37" s="55"/>
      <c r="H37" s="55"/>
      <c r="I37" s="55"/>
      <c r="J37" s="55"/>
      <c r="K37" s="55"/>
      <c r="L37" s="55"/>
      <c r="M37" s="55"/>
      <c r="N37" s="55"/>
      <c r="O37" s="55"/>
      <c r="P37" s="55"/>
      <c r="Q37" s="55"/>
      <c r="R37" s="55"/>
    </row>
    <row r="38" spans="1:18">
      <c r="A38" s="5" t="s">
        <v>421</v>
      </c>
      <c r="B38" s="5"/>
      <c r="C38" s="5" t="s">
        <v>455</v>
      </c>
      <c r="D38" s="5" t="s">
        <v>47</v>
      </c>
      <c r="E38" s="5" t="s">
        <v>34</v>
      </c>
      <c r="F38" s="5" t="s">
        <v>717</v>
      </c>
    </row>
    <row r="39" spans="1:18">
      <c r="A39" s="5"/>
      <c r="B39" s="5"/>
      <c r="C39" s="5"/>
      <c r="D39" s="5"/>
      <c r="E39" s="5"/>
      <c r="F39" s="8"/>
    </row>
    <row r="40" spans="1:18" ht="26">
      <c r="A40" s="37" t="s">
        <v>228</v>
      </c>
      <c r="B40" s="53"/>
      <c r="C40" s="5"/>
      <c r="D40" s="5"/>
      <c r="E40" s="5"/>
      <c r="F40" s="8"/>
    </row>
    <row r="41" spans="1:18" s="10" customFormat="1">
      <c r="A41" s="10" t="s">
        <v>79</v>
      </c>
      <c r="C41" s="49" t="s">
        <v>456</v>
      </c>
      <c r="D41" s="10" t="s">
        <v>439</v>
      </c>
      <c r="E41" s="10" t="s">
        <v>34</v>
      </c>
      <c r="F41" s="11" t="s">
        <v>947</v>
      </c>
      <c r="G41" s="55" t="s">
        <v>948</v>
      </c>
      <c r="H41" s="11"/>
      <c r="I41" s="11"/>
      <c r="J41" s="11"/>
      <c r="K41" s="11"/>
      <c r="L41" s="11"/>
      <c r="M41" s="11"/>
      <c r="N41" s="11"/>
      <c r="O41" s="11"/>
      <c r="P41" s="11"/>
      <c r="Q41" s="11"/>
      <c r="R41" s="11"/>
    </row>
    <row r="42" spans="1:18" s="10" customFormat="1">
      <c r="A42" s="10" t="s">
        <v>50</v>
      </c>
      <c r="B42" s="49">
        <v>43885</v>
      </c>
      <c r="C42" s="49" t="s">
        <v>769</v>
      </c>
      <c r="D42" s="10" t="s">
        <v>770</v>
      </c>
      <c r="E42" s="10" t="s">
        <v>34</v>
      </c>
      <c r="F42" s="11" t="s">
        <v>423</v>
      </c>
      <c r="G42" s="55" t="s">
        <v>702</v>
      </c>
      <c r="H42" s="11"/>
      <c r="I42" s="11"/>
      <c r="J42" s="11"/>
      <c r="K42" s="11"/>
      <c r="L42" s="11"/>
      <c r="M42" s="11"/>
      <c r="N42" s="11" t="s">
        <v>433</v>
      </c>
      <c r="O42" s="11"/>
      <c r="P42" s="11"/>
      <c r="Q42" s="11"/>
      <c r="R42" s="11"/>
    </row>
    <row r="43" spans="1:18" s="10" customFormat="1">
      <c r="A43" s="10" t="s">
        <v>50</v>
      </c>
      <c r="B43" s="49">
        <v>43881</v>
      </c>
      <c r="C43" s="49" t="s">
        <v>457</v>
      </c>
      <c r="D43" s="10" t="s">
        <v>771</v>
      </c>
      <c r="E43" s="10" t="s">
        <v>34</v>
      </c>
      <c r="F43" s="11" t="s">
        <v>233</v>
      </c>
      <c r="G43" s="11"/>
      <c r="H43" s="11"/>
      <c r="I43" s="11"/>
      <c r="J43" s="11"/>
      <c r="K43" s="11"/>
      <c r="L43" s="11"/>
      <c r="M43" s="11"/>
      <c r="N43" s="11" t="s">
        <v>428</v>
      </c>
      <c r="O43" s="11"/>
      <c r="P43" s="11"/>
      <c r="Q43" s="11"/>
      <c r="R43" s="11"/>
    </row>
    <row r="44" spans="1:18" s="10" customFormat="1" ht="17" customHeight="1">
      <c r="A44" s="10" t="s">
        <v>422</v>
      </c>
      <c r="B44" s="49">
        <v>43885</v>
      </c>
      <c r="C44" s="49" t="s">
        <v>457</v>
      </c>
      <c r="D44" s="10" t="s">
        <v>770</v>
      </c>
      <c r="E44" s="10" t="s">
        <v>34</v>
      </c>
      <c r="F44" s="11" t="s">
        <v>423</v>
      </c>
      <c r="G44" s="11"/>
      <c r="H44" s="11"/>
      <c r="I44" s="11"/>
      <c r="J44" s="11"/>
      <c r="K44" s="11"/>
      <c r="L44" s="11"/>
      <c r="M44" s="11"/>
      <c r="N44" s="11" t="s">
        <v>433</v>
      </c>
      <c r="O44" s="11"/>
      <c r="P44" s="11"/>
      <c r="Q44" s="11"/>
      <c r="R44" s="11"/>
    </row>
    <row r="45" spans="1:18" s="10" customFormat="1" ht="17" customHeight="1">
      <c r="A45" s="10" t="s">
        <v>422</v>
      </c>
      <c r="B45" s="49">
        <v>43889</v>
      </c>
      <c r="C45" s="49" t="s">
        <v>457</v>
      </c>
      <c r="D45" s="10" t="s">
        <v>771</v>
      </c>
      <c r="E45" s="10" t="s">
        <v>34</v>
      </c>
      <c r="F45" s="11" t="s">
        <v>233</v>
      </c>
      <c r="G45" s="11" t="s">
        <v>861</v>
      </c>
      <c r="H45" s="11" t="s">
        <v>882</v>
      </c>
      <c r="I45" s="11"/>
      <c r="J45" s="11"/>
      <c r="K45" s="11"/>
      <c r="L45" s="11"/>
      <c r="M45" s="11"/>
      <c r="N45" s="11"/>
      <c r="O45" s="11"/>
      <c r="P45" s="11"/>
      <c r="Q45" s="11"/>
      <c r="R45" s="11"/>
    </row>
    <row r="46" spans="1:18" s="53" customFormat="1" ht="17" customHeight="1">
      <c r="A46" s="53" t="s">
        <v>944</v>
      </c>
      <c r="B46" s="58">
        <v>43889</v>
      </c>
      <c r="C46" s="58" t="s">
        <v>457</v>
      </c>
      <c r="D46" s="53" t="s">
        <v>771</v>
      </c>
      <c r="E46" s="53" t="s">
        <v>34</v>
      </c>
      <c r="F46" s="57" t="s">
        <v>233</v>
      </c>
      <c r="G46" s="57" t="s">
        <v>861</v>
      </c>
      <c r="H46" s="57" t="s">
        <v>883</v>
      </c>
      <c r="I46" s="57"/>
      <c r="J46" s="57"/>
      <c r="K46" s="57"/>
      <c r="L46" s="57"/>
      <c r="M46" s="57"/>
      <c r="N46" s="57"/>
      <c r="O46" s="57"/>
      <c r="P46" s="57"/>
      <c r="Q46" s="57"/>
      <c r="R46" s="57"/>
    </row>
    <row r="47" spans="1:18" s="10" customFormat="1" ht="15" customHeight="1">
      <c r="A47" s="10" t="s">
        <v>425</v>
      </c>
      <c r="B47" s="49">
        <v>43881</v>
      </c>
      <c r="C47" s="49" t="s">
        <v>457</v>
      </c>
      <c r="D47" s="10" t="s">
        <v>81</v>
      </c>
      <c r="E47" s="10" t="s">
        <v>34</v>
      </c>
      <c r="F47" s="11" t="s">
        <v>426</v>
      </c>
      <c r="G47" s="57"/>
      <c r="H47" s="11"/>
      <c r="I47" s="11"/>
      <c r="J47" s="11"/>
      <c r="K47" s="11"/>
      <c r="L47" s="11"/>
      <c r="M47" s="11"/>
      <c r="N47" s="11" t="s">
        <v>427</v>
      </c>
      <c r="O47" s="11"/>
      <c r="P47" s="11"/>
      <c r="Q47" s="11"/>
      <c r="R47" s="11"/>
    </row>
    <row r="48" spans="1:18" s="10" customFormat="1">
      <c r="A48" s="10" t="s">
        <v>429</v>
      </c>
      <c r="B48" s="49">
        <v>43881</v>
      </c>
      <c r="C48" s="49" t="s">
        <v>768</v>
      </c>
      <c r="D48" s="10" t="s">
        <v>770</v>
      </c>
      <c r="E48" s="10" t="s">
        <v>34</v>
      </c>
      <c r="F48" s="11" t="s">
        <v>432</v>
      </c>
      <c r="G48" s="11"/>
      <c r="H48" s="11"/>
      <c r="I48" s="11"/>
      <c r="J48" s="11"/>
      <c r="K48" s="11"/>
      <c r="L48" s="11"/>
      <c r="M48" s="11"/>
      <c r="N48" s="11" t="s">
        <v>433</v>
      </c>
      <c r="O48" s="11"/>
      <c r="P48" s="11"/>
      <c r="Q48" s="11"/>
      <c r="R48" s="11"/>
    </row>
    <row r="49" spans="1:22" s="48" customFormat="1">
      <c r="A49" s="48" t="s">
        <v>429</v>
      </c>
      <c r="B49" s="70"/>
      <c r="C49" s="70" t="s">
        <v>768</v>
      </c>
      <c r="D49" s="48" t="s">
        <v>770</v>
      </c>
      <c r="E49" s="48" t="s">
        <v>34</v>
      </c>
      <c r="F49" s="69" t="s">
        <v>432</v>
      </c>
      <c r="G49" s="69"/>
      <c r="H49" s="69"/>
      <c r="I49" s="69"/>
      <c r="J49" s="69"/>
      <c r="K49" s="69"/>
      <c r="L49" s="69"/>
      <c r="M49" s="69"/>
      <c r="N49" s="69" t="s">
        <v>433</v>
      </c>
      <c r="O49" s="69"/>
      <c r="P49" s="69"/>
      <c r="Q49" s="69"/>
      <c r="R49" s="69"/>
    </row>
    <row r="50" spans="1:22" s="10" customFormat="1">
      <c r="A50" s="10" t="s">
        <v>430</v>
      </c>
      <c r="B50" s="49">
        <v>43885</v>
      </c>
      <c r="C50" s="49" t="s">
        <v>768</v>
      </c>
      <c r="D50" s="10" t="s">
        <v>770</v>
      </c>
      <c r="E50" s="10" t="s">
        <v>34</v>
      </c>
      <c r="F50" s="11" t="s">
        <v>431</v>
      </c>
      <c r="G50" s="11"/>
      <c r="H50" s="11"/>
      <c r="I50" s="11"/>
      <c r="J50" s="11"/>
      <c r="K50" s="11"/>
      <c r="L50" s="11"/>
      <c r="M50" s="11"/>
      <c r="N50" s="11" t="s">
        <v>428</v>
      </c>
      <c r="O50" s="11"/>
      <c r="P50" s="11"/>
      <c r="Q50" s="11"/>
      <c r="R50" s="11"/>
    </row>
    <row r="51" spans="1:22" s="10" customFormat="1">
      <c r="A51" s="10" t="s">
        <v>51</v>
      </c>
      <c r="B51" s="49">
        <v>43881</v>
      </c>
      <c r="C51" s="49" t="s">
        <v>458</v>
      </c>
      <c r="D51" s="10" t="s">
        <v>770</v>
      </c>
      <c r="E51" s="10" t="s">
        <v>34</v>
      </c>
      <c r="F51" s="11" t="s">
        <v>424</v>
      </c>
      <c r="G51" s="11"/>
      <c r="H51" s="11"/>
      <c r="I51" s="11"/>
      <c r="J51" s="11"/>
      <c r="K51" s="11"/>
      <c r="L51" s="11"/>
      <c r="M51" s="11"/>
      <c r="N51" s="11" t="s">
        <v>428</v>
      </c>
      <c r="O51" s="11"/>
      <c r="P51" s="11"/>
      <c r="Q51" s="11"/>
      <c r="R51" s="11"/>
    </row>
    <row r="52" spans="1:22" s="10" customFormat="1">
      <c r="A52" s="10" t="s">
        <v>434</v>
      </c>
      <c r="B52" s="49">
        <v>43881</v>
      </c>
      <c r="C52" s="49" t="s">
        <v>457</v>
      </c>
      <c r="D52" s="10" t="s">
        <v>771</v>
      </c>
      <c r="E52" s="10" t="s">
        <v>34</v>
      </c>
      <c r="F52" s="11" t="s">
        <v>435</v>
      </c>
      <c r="G52" s="11"/>
      <c r="H52" s="11"/>
      <c r="I52" s="11"/>
      <c r="J52" s="11"/>
      <c r="K52" s="11"/>
      <c r="L52" s="11"/>
      <c r="M52" s="11"/>
      <c r="N52" s="11"/>
      <c r="O52" s="11"/>
      <c r="P52" s="11"/>
      <c r="Q52" s="11"/>
      <c r="R52" s="11"/>
    </row>
    <row r="53" spans="1:22" s="10" customFormat="1">
      <c r="A53" s="10" t="s">
        <v>870</v>
      </c>
      <c r="B53" s="49">
        <v>43889</v>
      </c>
      <c r="C53" s="49" t="s">
        <v>457</v>
      </c>
      <c r="D53" s="10" t="s">
        <v>771</v>
      </c>
      <c r="E53" s="10" t="s">
        <v>34</v>
      </c>
      <c r="F53" s="11" t="s">
        <v>871</v>
      </c>
      <c r="G53" s="11" t="s">
        <v>872</v>
      </c>
      <c r="H53" s="11"/>
      <c r="I53" s="11"/>
      <c r="J53" s="11"/>
      <c r="K53" s="11"/>
      <c r="L53" s="11"/>
      <c r="M53" s="11"/>
      <c r="N53" s="11"/>
      <c r="O53" s="11"/>
      <c r="P53" s="11"/>
      <c r="Q53" s="11"/>
      <c r="R53" s="11"/>
    </row>
    <row r="54" spans="1:22" s="53" customFormat="1">
      <c r="A54" s="53" t="s">
        <v>870</v>
      </c>
      <c r="B54" s="58">
        <v>43889</v>
      </c>
      <c r="C54" s="58" t="s">
        <v>457</v>
      </c>
      <c r="D54" s="53" t="s">
        <v>771</v>
      </c>
      <c r="E54" s="53" t="s">
        <v>34</v>
      </c>
      <c r="F54" s="57" t="s">
        <v>871</v>
      </c>
      <c r="G54" s="57" t="s">
        <v>872</v>
      </c>
      <c r="H54" s="57" t="s">
        <v>884</v>
      </c>
      <c r="I54" s="57"/>
      <c r="J54" s="57"/>
      <c r="K54" s="57"/>
      <c r="L54" s="57"/>
      <c r="M54" s="57"/>
      <c r="N54" s="57"/>
      <c r="O54" s="57"/>
      <c r="P54" s="57"/>
      <c r="Q54" s="57"/>
      <c r="R54" s="57"/>
    </row>
    <row r="55" spans="1:22" s="48" customFormat="1">
      <c r="A55" s="48" t="s">
        <v>767</v>
      </c>
      <c r="F55" s="69"/>
      <c r="G55" s="69"/>
      <c r="H55" s="69"/>
      <c r="I55" s="69"/>
      <c r="J55" s="69"/>
      <c r="K55" s="69"/>
      <c r="L55" s="69"/>
      <c r="M55" s="69"/>
      <c r="N55" s="69"/>
      <c r="O55" s="69"/>
      <c r="P55" s="69"/>
      <c r="Q55" s="69"/>
      <c r="R55" s="69"/>
    </row>
    <row r="56" spans="1:22" s="10" customFormat="1">
      <c r="A56" s="10" t="s">
        <v>881</v>
      </c>
      <c r="B56" s="49">
        <v>43889</v>
      </c>
      <c r="F56" s="11" t="s">
        <v>928</v>
      </c>
      <c r="G56" s="11"/>
      <c r="H56" s="11"/>
      <c r="I56" s="11"/>
      <c r="J56" s="11"/>
      <c r="K56" s="11"/>
      <c r="L56" s="11"/>
      <c r="M56" s="11"/>
      <c r="N56" s="11"/>
      <c r="O56" s="11"/>
      <c r="P56" s="11"/>
      <c r="Q56" s="11"/>
      <c r="R56" s="11"/>
    </row>
    <row r="57" spans="1:22" s="10" customFormat="1">
      <c r="A57" s="10" t="s">
        <v>891</v>
      </c>
      <c r="B57" s="49">
        <v>43889</v>
      </c>
      <c r="F57" s="11" t="s">
        <v>928</v>
      </c>
      <c r="G57" s="11"/>
      <c r="H57" s="11"/>
      <c r="I57" s="11"/>
      <c r="J57" s="11"/>
      <c r="K57" s="11"/>
      <c r="L57" s="11"/>
      <c r="M57" s="11"/>
      <c r="N57" s="11"/>
      <c r="O57" s="11"/>
      <c r="P57" s="11"/>
      <c r="Q57" s="11"/>
      <c r="R57" s="11"/>
    </row>
    <row r="58" spans="1:22" s="10" customFormat="1">
      <c r="A58" s="10" t="s">
        <v>940</v>
      </c>
      <c r="B58" s="49">
        <v>43895</v>
      </c>
      <c r="F58" s="11" t="s">
        <v>928</v>
      </c>
      <c r="G58" s="11"/>
      <c r="H58" s="11"/>
      <c r="I58" s="11"/>
      <c r="J58" s="11"/>
      <c r="K58" s="11"/>
      <c r="L58" s="11"/>
      <c r="M58" s="11"/>
      <c r="N58" s="11"/>
      <c r="O58" s="11"/>
      <c r="P58" s="11"/>
      <c r="Q58" s="11"/>
      <c r="R58" s="11"/>
    </row>
    <row r="59" spans="1:22" s="10" customFormat="1">
      <c r="A59" s="10" t="s">
        <v>941</v>
      </c>
      <c r="B59" s="49">
        <v>43895</v>
      </c>
      <c r="F59" s="11" t="s">
        <v>928</v>
      </c>
      <c r="G59" s="11"/>
      <c r="H59" s="11"/>
      <c r="I59" s="11"/>
      <c r="J59" s="11"/>
      <c r="K59" s="11"/>
      <c r="L59" s="11"/>
      <c r="M59" s="11"/>
      <c r="N59" s="11"/>
      <c r="O59" s="11"/>
      <c r="P59" s="11"/>
      <c r="Q59" s="11"/>
      <c r="R59" s="11"/>
    </row>
    <row r="60" spans="1:22" s="10" customFormat="1">
      <c r="A60" s="41" t="s">
        <v>942</v>
      </c>
      <c r="B60" s="88">
        <v>43895</v>
      </c>
      <c r="C60" s="41"/>
      <c r="D60" s="41"/>
      <c r="E60" s="41"/>
      <c r="F60" s="89" t="s">
        <v>928</v>
      </c>
      <c r="G60" s="89"/>
      <c r="H60" s="89"/>
      <c r="I60" s="89"/>
      <c r="J60" s="89"/>
      <c r="K60" s="89"/>
      <c r="L60" s="89"/>
      <c r="M60" s="89"/>
      <c r="N60" s="89"/>
      <c r="O60" s="89"/>
      <c r="P60" s="89"/>
      <c r="Q60" s="89"/>
      <c r="R60" s="89"/>
      <c r="S60" s="41"/>
      <c r="T60" s="41"/>
      <c r="U60" s="41"/>
      <c r="V60" s="41"/>
    </row>
    <row r="61" spans="1:22" s="10" customFormat="1">
      <c r="A61" s="41" t="s">
        <v>943</v>
      </c>
      <c r="B61" s="88">
        <v>43895</v>
      </c>
      <c r="C61" s="41"/>
      <c r="D61" s="41"/>
      <c r="E61" s="41"/>
      <c r="F61" s="89" t="s">
        <v>928</v>
      </c>
      <c r="G61" s="89"/>
      <c r="H61" s="89"/>
      <c r="I61" s="89"/>
      <c r="J61" s="89"/>
      <c r="K61" s="89"/>
      <c r="L61" s="89"/>
      <c r="M61" s="89"/>
      <c r="N61" s="89"/>
      <c r="O61" s="89"/>
      <c r="P61" s="89"/>
      <c r="Q61" s="89"/>
      <c r="R61" s="89"/>
      <c r="S61" s="41"/>
      <c r="T61" s="41"/>
      <c r="U61" s="41"/>
      <c r="V61" s="41"/>
    </row>
    <row r="62" spans="1:22" s="48" customFormat="1">
      <c r="F62" s="69"/>
      <c r="G62" s="69"/>
      <c r="H62" s="69"/>
      <c r="I62" s="69"/>
      <c r="J62" s="69"/>
      <c r="K62" s="69"/>
      <c r="L62" s="69"/>
      <c r="M62" s="69"/>
      <c r="N62" s="69"/>
      <c r="O62" s="69"/>
      <c r="P62" s="69"/>
      <c r="Q62" s="69"/>
      <c r="R62" s="69"/>
    </row>
    <row r="63" spans="1:22" s="10" customFormat="1" ht="26">
      <c r="A63" s="37" t="s">
        <v>342</v>
      </c>
      <c r="F63" s="11"/>
      <c r="G63" s="11"/>
      <c r="H63" s="11"/>
      <c r="I63" s="11"/>
      <c r="J63" s="11"/>
      <c r="K63" s="11"/>
      <c r="L63" s="11"/>
      <c r="M63" s="11"/>
      <c r="N63" s="11"/>
      <c r="O63" s="11"/>
      <c r="P63" s="11"/>
      <c r="Q63" s="11"/>
      <c r="R63" s="11"/>
    </row>
    <row r="64" spans="1:22" s="34" customFormat="1">
      <c r="A64" s="42" t="s">
        <v>83</v>
      </c>
      <c r="B64" s="42"/>
      <c r="C64" s="42"/>
      <c r="D64" s="42" t="s">
        <v>84</v>
      </c>
      <c r="E64" s="42" t="s">
        <v>34</v>
      </c>
      <c r="F64" s="67" t="s">
        <v>88</v>
      </c>
      <c r="G64" s="68"/>
      <c r="H64" s="68"/>
      <c r="I64" s="68" t="s">
        <v>284</v>
      </c>
      <c r="J64" s="68"/>
      <c r="K64" s="68"/>
      <c r="L64" s="68" t="s">
        <v>286</v>
      </c>
      <c r="M64" s="68"/>
      <c r="N64" s="68"/>
      <c r="O64" s="68"/>
      <c r="P64" s="68"/>
      <c r="Q64" s="68"/>
      <c r="R64" s="68"/>
    </row>
    <row r="65" spans="1:18" s="47" customFormat="1" ht="15" customHeight="1">
      <c r="A65" s="51" t="s">
        <v>412</v>
      </c>
      <c r="B65" s="42" t="s">
        <v>625</v>
      </c>
      <c r="C65" s="51"/>
      <c r="D65" s="51" t="s">
        <v>84</v>
      </c>
      <c r="E65" s="51" t="s">
        <v>34</v>
      </c>
      <c r="F65" s="64" t="s">
        <v>413</v>
      </c>
      <c r="G65" s="65"/>
      <c r="H65" s="65"/>
      <c r="I65" s="65"/>
      <c r="J65" s="65"/>
      <c r="K65" s="65"/>
      <c r="L65" s="65"/>
      <c r="M65" s="65"/>
      <c r="N65" s="65"/>
      <c r="O65" s="65"/>
      <c r="P65" s="65"/>
      <c r="Q65" s="65"/>
      <c r="R65" s="65"/>
    </row>
    <row r="66" spans="1:18" s="47" customFormat="1" ht="15" customHeight="1">
      <c r="A66" s="51" t="s">
        <v>692</v>
      </c>
      <c r="B66" s="51" t="s">
        <v>693</v>
      </c>
      <c r="C66" s="51"/>
      <c r="D66" s="51" t="s">
        <v>691</v>
      </c>
      <c r="E66" s="51" t="s">
        <v>34</v>
      </c>
      <c r="F66" s="64" t="s">
        <v>695</v>
      </c>
      <c r="G66" s="65" t="s">
        <v>694</v>
      </c>
      <c r="H66" s="65"/>
      <c r="I66" s="65"/>
      <c r="J66" s="65"/>
      <c r="K66" s="65"/>
      <c r="L66" s="65"/>
      <c r="M66" s="65"/>
      <c r="N66" s="65"/>
      <c r="O66" s="65"/>
      <c r="P66" s="65"/>
      <c r="Q66" s="65"/>
      <c r="R66" s="65"/>
    </row>
    <row r="68" spans="1:18">
      <c r="A68" s="7" t="s">
        <v>945</v>
      </c>
      <c r="B68" s="7"/>
      <c r="C68" s="7"/>
    </row>
    <row r="69" spans="1:18">
      <c r="A69" s="7" t="s">
        <v>53</v>
      </c>
      <c r="B69" s="7"/>
      <c r="C69" s="7"/>
    </row>
    <row r="71" spans="1:18">
      <c r="A71" s="76" t="s">
        <v>892</v>
      </c>
      <c r="B71" s="76"/>
      <c r="C71" s="76"/>
      <c r="D71" s="77"/>
    </row>
    <row r="72" spans="1:18">
      <c r="A72" s="77" t="s">
        <v>59</v>
      </c>
      <c r="B72" s="77"/>
      <c r="C72" s="77"/>
      <c r="D72" s="77" t="s">
        <v>76</v>
      </c>
    </row>
    <row r="73" spans="1:18">
      <c r="A73" s="77" t="s">
        <v>60</v>
      </c>
      <c r="B73" s="77"/>
      <c r="C73" s="77"/>
      <c r="D73" s="77"/>
    </row>
    <row r="74" spans="1:18">
      <c r="A74" s="77" t="s">
        <v>62</v>
      </c>
      <c r="B74" s="77"/>
      <c r="C74" s="77"/>
      <c r="D74" s="77" t="s">
        <v>61</v>
      </c>
    </row>
    <row r="75" spans="1:18">
      <c r="A75" s="77" t="s">
        <v>58</v>
      </c>
      <c r="B75" s="77"/>
      <c r="C75" s="77"/>
      <c r="D75" s="77" t="s">
        <v>55</v>
      </c>
    </row>
    <row r="76" spans="1:18">
      <c r="A76" s="77" t="s">
        <v>63</v>
      </c>
      <c r="B76" s="77"/>
      <c r="C76" s="77"/>
      <c r="D76" s="77" t="s">
        <v>64</v>
      </c>
    </row>
    <row r="77" spans="1:18">
      <c r="A77" s="77" t="s">
        <v>56</v>
      </c>
      <c r="B77" s="77"/>
      <c r="C77" s="77"/>
      <c r="D77" s="77" t="s">
        <v>57</v>
      </c>
    </row>
    <row r="78" spans="1:18">
      <c r="A78" s="77" t="s">
        <v>65</v>
      </c>
      <c r="B78" s="77"/>
      <c r="C78" s="77"/>
      <c r="D78" s="77" t="s">
        <v>66</v>
      </c>
    </row>
    <row r="79" spans="1:18" s="10" customFormat="1">
      <c r="A79" s="77" t="s">
        <v>67</v>
      </c>
      <c r="B79" s="77"/>
      <c r="C79" s="77"/>
      <c r="D79" s="77" t="s">
        <v>68</v>
      </c>
      <c r="E79" s="10" t="s">
        <v>72</v>
      </c>
      <c r="F79" s="11"/>
      <c r="G79" s="11"/>
      <c r="H79" s="11"/>
      <c r="I79" s="11"/>
      <c r="J79" s="11"/>
      <c r="K79" s="11"/>
      <c r="L79" s="11"/>
      <c r="M79" s="11"/>
      <c r="N79" s="11"/>
      <c r="O79" s="11"/>
      <c r="P79" s="11"/>
      <c r="Q79" s="11"/>
      <c r="R79" s="11"/>
    </row>
    <row r="80" spans="1:18">
      <c r="A80" s="77" t="s">
        <v>73</v>
      </c>
      <c r="B80" s="77"/>
      <c r="C80" s="77"/>
      <c r="D80" s="77" t="s">
        <v>74</v>
      </c>
    </row>
  </sheetData>
  <hyperlinks>
    <hyperlink ref="F64" r:id="rId1" xr:uid="{BEEC7036-88E7-5446-BDD3-C21D02628AC1}"/>
  </hyperlinks>
  <pageMargins left="0.7" right="0.7" top="0.75" bottom="0.75" header="0.3" footer="0.3"/>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99B7A-BCC5-4846-888E-7B2739E28D5F}">
  <dimension ref="A1:H71"/>
  <sheetViews>
    <sheetView tabSelected="1" topLeftCell="A49" workbookViewId="0">
      <selection activeCell="A76" sqref="A76"/>
    </sheetView>
  </sheetViews>
  <sheetFormatPr baseColWidth="10" defaultRowHeight="16"/>
  <cols>
    <col min="1" max="1" width="58.5" customWidth="1"/>
    <col min="2" max="2" width="26.83203125" customWidth="1"/>
    <col min="4" max="4" width="24.83203125" customWidth="1"/>
    <col min="7" max="7" width="27.6640625" customWidth="1"/>
  </cols>
  <sheetData>
    <row r="1" spans="1:2" ht="26">
      <c r="A1" s="37" t="s">
        <v>670</v>
      </c>
    </row>
    <row r="2" spans="1:2">
      <c r="A2" s="1"/>
      <c r="B2" s="64" t="s">
        <v>700</v>
      </c>
    </row>
    <row r="3" spans="1:2">
      <c r="A3" s="1" t="s">
        <v>930</v>
      </c>
      <c r="B3" s="92"/>
    </row>
    <row r="4" spans="1:2">
      <c r="A4" s="10" t="s">
        <v>931</v>
      </c>
      <c r="B4" s="92" t="s">
        <v>949</v>
      </c>
    </row>
    <row r="5" spans="1:2">
      <c r="A5" s="10" t="s">
        <v>932</v>
      </c>
      <c r="B5" s="64"/>
    </row>
    <row r="6" spans="1:2">
      <c r="A6" s="10" t="s">
        <v>933</v>
      </c>
      <c r="B6" s="64"/>
    </row>
    <row r="7" spans="1:2">
      <c r="A7" s="10" t="s">
        <v>936</v>
      </c>
      <c r="B7" s="64"/>
    </row>
    <row r="8" spans="1:2">
      <c r="A8" s="10" t="s">
        <v>934</v>
      </c>
      <c r="B8" s="64"/>
    </row>
    <row r="9" spans="1:2">
      <c r="A9" s="10" t="s">
        <v>935</v>
      </c>
      <c r="B9" s="64"/>
    </row>
    <row r="10" spans="1:2">
      <c r="A10" s="10" t="s">
        <v>937</v>
      </c>
      <c r="B10" s="64"/>
    </row>
    <row r="11" spans="1:2">
      <c r="A11" s="10" t="s">
        <v>938</v>
      </c>
      <c r="B11" s="64"/>
    </row>
    <row r="12" spans="1:2">
      <c r="A12" s="10" t="s">
        <v>939</v>
      </c>
      <c r="B12" s="64"/>
    </row>
    <row r="13" spans="1:2">
      <c r="A13" s="1"/>
      <c r="B13" s="64"/>
    </row>
    <row r="14" spans="1:2">
      <c r="A14" s="1" t="s">
        <v>48</v>
      </c>
      <c r="B14" t="s">
        <v>689</v>
      </c>
    </row>
    <row r="15" spans="1:2" s="59" customFormat="1">
      <c r="A15" s="63" t="s">
        <v>688</v>
      </c>
    </row>
    <row r="16" spans="1:2">
      <c r="A16" t="s">
        <v>679</v>
      </c>
    </row>
    <row r="17" spans="1:8">
      <c r="A17" t="s">
        <v>671</v>
      </c>
    </row>
    <row r="18" spans="1:8">
      <c r="A18" t="s">
        <v>672</v>
      </c>
    </row>
    <row r="19" spans="1:8">
      <c r="A19" t="s">
        <v>673</v>
      </c>
    </row>
    <row r="20" spans="1:8">
      <c r="A20" t="s">
        <v>674</v>
      </c>
    </row>
    <row r="21" spans="1:8">
      <c r="G21" s="1" t="s">
        <v>795</v>
      </c>
    </row>
    <row r="22" spans="1:8">
      <c r="A22" t="s">
        <v>675</v>
      </c>
      <c r="G22" t="s">
        <v>782</v>
      </c>
      <c r="H22" t="s">
        <v>784</v>
      </c>
    </row>
    <row r="23" spans="1:8">
      <c r="A23" t="s">
        <v>680</v>
      </c>
      <c r="G23" t="s">
        <v>783</v>
      </c>
      <c r="H23" t="s">
        <v>785</v>
      </c>
    </row>
    <row r="24" spans="1:8">
      <c r="A24" t="s">
        <v>676</v>
      </c>
    </row>
    <row r="25" spans="1:8">
      <c r="A25" t="s">
        <v>677</v>
      </c>
      <c r="G25" t="s">
        <v>786</v>
      </c>
      <c r="H25" t="s">
        <v>788</v>
      </c>
    </row>
    <row r="26" spans="1:8">
      <c r="A26" t="s">
        <v>678</v>
      </c>
      <c r="G26" t="s">
        <v>787</v>
      </c>
      <c r="H26" t="s">
        <v>789</v>
      </c>
    </row>
    <row r="27" spans="1:8">
      <c r="A27" t="s">
        <v>681</v>
      </c>
    </row>
    <row r="28" spans="1:8">
      <c r="A28" t="s">
        <v>682</v>
      </c>
      <c r="G28" t="s">
        <v>790</v>
      </c>
      <c r="H28" t="s">
        <v>792</v>
      </c>
    </row>
    <row r="29" spans="1:8">
      <c r="A29" t="s">
        <v>683</v>
      </c>
      <c r="G29" t="s">
        <v>791</v>
      </c>
      <c r="H29" t="s">
        <v>793</v>
      </c>
    </row>
    <row r="30" spans="1:8">
      <c r="A30" t="s">
        <v>684</v>
      </c>
      <c r="H30" t="s">
        <v>794</v>
      </c>
    </row>
    <row r="31" spans="1:8">
      <c r="A31" t="s">
        <v>685</v>
      </c>
    </row>
    <row r="32" spans="1:8">
      <c r="A32" t="s">
        <v>686</v>
      </c>
    </row>
    <row r="33" spans="1:2">
      <c r="A33" t="s">
        <v>780</v>
      </c>
    </row>
    <row r="34" spans="1:2">
      <c r="A34" t="s">
        <v>687</v>
      </c>
    </row>
    <row r="36" spans="1:2">
      <c r="A36" s="1" t="s">
        <v>755</v>
      </c>
      <c r="B36" s="64" t="s">
        <v>700</v>
      </c>
    </row>
    <row r="37" spans="1:2" s="59" customFormat="1">
      <c r="A37" s="63" t="s">
        <v>688</v>
      </c>
    </row>
    <row r="38" spans="1:2">
      <c r="A38" t="s">
        <v>756</v>
      </c>
    </row>
    <row r="39" spans="1:2">
      <c r="A39" t="s">
        <v>757</v>
      </c>
    </row>
    <row r="40" spans="1:2">
      <c r="A40" t="s">
        <v>758</v>
      </c>
    </row>
    <row r="41" spans="1:2">
      <c r="A41" t="s">
        <v>759</v>
      </c>
    </row>
    <row r="43" spans="1:2" s="48" customFormat="1">
      <c r="A43" s="72" t="s">
        <v>750</v>
      </c>
    </row>
    <row r="44" spans="1:2" s="74" customFormat="1">
      <c r="A44" s="73" t="s">
        <v>688</v>
      </c>
    </row>
    <row r="45" spans="1:2" s="48" customFormat="1">
      <c r="A45" s="48" t="s">
        <v>742</v>
      </c>
    </row>
    <row r="46" spans="1:2" s="48" customFormat="1">
      <c r="A46" s="48" t="s">
        <v>739</v>
      </c>
    </row>
    <row r="47" spans="1:2" s="48" customFormat="1">
      <c r="A47" s="48" t="s">
        <v>738</v>
      </c>
    </row>
    <row r="48" spans="1:2" s="48" customFormat="1">
      <c r="A48" s="48" t="s">
        <v>747</v>
      </c>
    </row>
    <row r="49" spans="1:3" s="48" customFormat="1">
      <c r="A49" s="48" t="s">
        <v>743</v>
      </c>
    </row>
    <row r="50" spans="1:3" s="48" customFormat="1">
      <c r="A50" s="48" t="s">
        <v>749</v>
      </c>
    </row>
    <row r="51" spans="1:3" s="48" customFormat="1">
      <c r="A51" s="48" t="s">
        <v>751</v>
      </c>
      <c r="C51" s="75" t="s">
        <v>752</v>
      </c>
    </row>
    <row r="52" spans="1:3" s="48" customFormat="1">
      <c r="A52" s="48" t="s">
        <v>745</v>
      </c>
    </row>
    <row r="53" spans="1:3" s="48" customFormat="1">
      <c r="A53" s="48" t="s">
        <v>746</v>
      </c>
    </row>
    <row r="54" spans="1:3" s="48" customFormat="1">
      <c r="A54" s="48" t="s">
        <v>744</v>
      </c>
    </row>
    <row r="55" spans="1:3" s="48" customFormat="1">
      <c r="A55" s="48" t="s">
        <v>754</v>
      </c>
    </row>
    <row r="56" spans="1:3" s="48" customFormat="1">
      <c r="A56" s="48" t="s">
        <v>753</v>
      </c>
    </row>
    <row r="57" spans="1:3" s="48" customFormat="1">
      <c r="A57" s="48" t="s">
        <v>748</v>
      </c>
    </row>
    <row r="58" spans="1:3" s="48" customFormat="1"/>
    <row r="59" spans="1:3" s="5" customFormat="1">
      <c r="A59" s="12" t="s">
        <v>699</v>
      </c>
      <c r="B59" s="78" t="s">
        <v>700</v>
      </c>
    </row>
    <row r="60" spans="1:3" s="5" customFormat="1">
      <c r="A60" s="5" t="s">
        <v>696</v>
      </c>
    </row>
    <row r="61" spans="1:3" s="5" customFormat="1">
      <c r="A61" s="5" t="s">
        <v>697</v>
      </c>
    </row>
    <row r="62" spans="1:3" s="5" customFormat="1">
      <c r="A62" s="5" t="s">
        <v>698</v>
      </c>
    </row>
    <row r="63" spans="1:3" s="5" customFormat="1"/>
    <row r="64" spans="1:3" s="10" customFormat="1">
      <c r="A64" s="1" t="s">
        <v>1014</v>
      </c>
      <c r="B64" s="10" t="s">
        <v>701</v>
      </c>
    </row>
    <row r="65" spans="1:2" s="10" customFormat="1">
      <c r="A65" s="59" t="s">
        <v>1016</v>
      </c>
      <c r="B65" s="1" t="s">
        <v>695</v>
      </c>
    </row>
    <row r="66" spans="1:2" s="10" customFormat="1">
      <c r="A66" s="59" t="s">
        <v>1009</v>
      </c>
      <c r="B66" s="10" t="s">
        <v>1015</v>
      </c>
    </row>
    <row r="67" spans="1:2">
      <c r="A67" s="59" t="s">
        <v>1008</v>
      </c>
    </row>
    <row r="68" spans="1:2">
      <c r="A68" s="10" t="s">
        <v>1013</v>
      </c>
    </row>
    <row r="69" spans="1:2">
      <c r="A69" s="10" t="s">
        <v>1010</v>
      </c>
    </row>
    <row r="70" spans="1:2">
      <c r="A70" s="10" t="s">
        <v>1011</v>
      </c>
      <c r="B70" s="10" t="s">
        <v>1007</v>
      </c>
    </row>
    <row r="71" spans="1:2">
      <c r="A71" s="10" t="s">
        <v>1012</v>
      </c>
      <c r="B71" s="102">
        <v>43901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37E1A-970C-4442-B887-D344BB6C58DB}">
  <dimension ref="A1:G129"/>
  <sheetViews>
    <sheetView zoomScale="120" zoomScaleNormal="120" workbookViewId="0">
      <selection activeCell="A67" sqref="A67"/>
    </sheetView>
  </sheetViews>
  <sheetFormatPr baseColWidth="10" defaultRowHeight="16"/>
  <cols>
    <col min="4" max="4" width="20.5" customWidth="1"/>
    <col min="5" max="5" width="10.83203125" customWidth="1"/>
    <col min="7" max="7" width="39.5" customWidth="1"/>
  </cols>
  <sheetData>
    <row r="1" spans="1:5" ht="31">
      <c r="A1" s="46" t="s">
        <v>227</v>
      </c>
    </row>
    <row r="2" spans="1:5" ht="21" customHeight="1">
      <c r="A2" s="46"/>
    </row>
    <row r="3" spans="1:5" ht="21">
      <c r="A3" s="36" t="s">
        <v>357</v>
      </c>
      <c r="D3" s="71" t="s">
        <v>806</v>
      </c>
    </row>
    <row r="4" spans="1:5">
      <c r="A4" s="63" t="s">
        <v>814</v>
      </c>
      <c r="E4" s="63" t="s">
        <v>844</v>
      </c>
    </row>
    <row r="5" spans="1:5">
      <c r="A5" t="s">
        <v>805</v>
      </c>
      <c r="E5" s="63" t="s">
        <v>845</v>
      </c>
    </row>
    <row r="6" spans="1:5">
      <c r="A6" t="s">
        <v>830</v>
      </c>
      <c r="E6" t="s">
        <v>831</v>
      </c>
    </row>
    <row r="7" spans="1:5">
      <c r="A7" t="s">
        <v>841</v>
      </c>
    </row>
    <row r="8" spans="1:5">
      <c r="A8" t="s">
        <v>360</v>
      </c>
    </row>
    <row r="9" spans="1:5">
      <c r="A9" t="s">
        <v>840</v>
      </c>
    </row>
    <row r="10" spans="1:5">
      <c r="A10" t="s">
        <v>359</v>
      </c>
      <c r="E10" s="34" t="s">
        <v>815</v>
      </c>
    </row>
    <row r="11" spans="1:5">
      <c r="A11" t="s">
        <v>361</v>
      </c>
      <c r="E11" t="s">
        <v>816</v>
      </c>
    </row>
    <row r="12" spans="1:5">
      <c r="A12" t="s">
        <v>420</v>
      </c>
    </row>
    <row r="13" spans="1:5">
      <c r="A13" t="s">
        <v>362</v>
      </c>
    </row>
    <row r="14" spans="1:5">
      <c r="A14" t="s">
        <v>843</v>
      </c>
    </row>
    <row r="15" spans="1:5">
      <c r="A15" t="s">
        <v>807</v>
      </c>
    </row>
    <row r="16" spans="1:5" s="34" customFormat="1">
      <c r="A16" s="34" t="s">
        <v>818</v>
      </c>
    </row>
    <row r="17" spans="1:1" s="34" customFormat="1">
      <c r="A17" s="34" t="s">
        <v>842</v>
      </c>
    </row>
    <row r="18" spans="1:1" s="34" customFormat="1">
      <c r="A18" s="34" t="s">
        <v>819</v>
      </c>
    </row>
    <row r="19" spans="1:1">
      <c r="A19" s="34" t="s">
        <v>414</v>
      </c>
    </row>
    <row r="20" spans="1:1">
      <c r="A20" s="34" t="s">
        <v>817</v>
      </c>
    </row>
    <row r="22" spans="1:1" s="5" customFormat="1" ht="21">
      <c r="A22" s="61" t="s">
        <v>894</v>
      </c>
    </row>
    <row r="23" spans="1:1" s="5" customFormat="1">
      <c r="A23" s="5" t="s">
        <v>218</v>
      </c>
    </row>
    <row r="24" spans="1:1" s="5" customFormat="1">
      <c r="A24" s="5" t="s">
        <v>219</v>
      </c>
    </row>
    <row r="25" spans="1:1" s="5" customFormat="1">
      <c r="A25" s="5" t="s">
        <v>220</v>
      </c>
    </row>
    <row r="26" spans="1:1" s="5" customFormat="1">
      <c r="A26" s="5" t="s">
        <v>365</v>
      </c>
    </row>
    <row r="27" spans="1:1" s="5" customFormat="1">
      <c r="A27" s="5" t="s">
        <v>221</v>
      </c>
    </row>
    <row r="28" spans="1:1" s="5" customFormat="1">
      <c r="A28" s="5" t="s">
        <v>367</v>
      </c>
    </row>
    <row r="29" spans="1:1" s="51" customFormat="1">
      <c r="A29" s="51" t="s">
        <v>363</v>
      </c>
    </row>
    <row r="30" spans="1:1" s="51" customFormat="1"/>
    <row r="31" spans="1:1" s="5" customFormat="1">
      <c r="A31" s="5" t="s">
        <v>222</v>
      </c>
    </row>
    <row r="32" spans="1:1" s="5" customFormat="1">
      <c r="A32" s="5" t="s">
        <v>223</v>
      </c>
    </row>
    <row r="34" spans="1:7" ht="21">
      <c r="A34" s="36" t="s">
        <v>895</v>
      </c>
    </row>
    <row r="35" spans="1:7">
      <c r="A35" t="s">
        <v>364</v>
      </c>
    </row>
    <row r="36" spans="1:7" s="10" customFormat="1">
      <c r="A36" s="10" t="s">
        <v>220</v>
      </c>
    </row>
    <row r="37" spans="1:7" s="10" customFormat="1">
      <c r="A37" s="10" t="s">
        <v>365</v>
      </c>
      <c r="G37" s="60" t="s">
        <v>722</v>
      </c>
    </row>
    <row r="38" spans="1:7">
      <c r="A38" t="s">
        <v>224</v>
      </c>
    </row>
    <row r="39" spans="1:7">
      <c r="A39" t="s">
        <v>225</v>
      </c>
    </row>
    <row r="40" spans="1:7">
      <c r="A40" t="s">
        <v>368</v>
      </c>
    </row>
    <row r="41" spans="1:7">
      <c r="A41" t="s">
        <v>415</v>
      </c>
    </row>
    <row r="42" spans="1:7">
      <c r="A42" t="s">
        <v>366</v>
      </c>
    </row>
    <row r="43" spans="1:7">
      <c r="A43" t="s">
        <v>416</v>
      </c>
    </row>
    <row r="44" spans="1:7" s="47" customFormat="1">
      <c r="A44" s="47" t="s">
        <v>820</v>
      </c>
      <c r="G44" s="47" t="s">
        <v>796</v>
      </c>
    </row>
    <row r="45" spans="1:7" s="47" customFormat="1">
      <c r="A45" s="47" t="s">
        <v>821</v>
      </c>
    </row>
    <row r="46" spans="1:7" s="47" customFormat="1">
      <c r="A46" s="47" t="s">
        <v>822</v>
      </c>
    </row>
    <row r="47" spans="1:7" s="47" customFormat="1">
      <c r="A47" s="47" t="s">
        <v>823</v>
      </c>
    </row>
    <row r="48" spans="1:7" s="47" customFormat="1">
      <c r="A48" s="47" t="s">
        <v>824</v>
      </c>
    </row>
    <row r="49" spans="1:1" s="47" customFormat="1">
      <c r="A49" s="47" t="s">
        <v>825</v>
      </c>
    </row>
    <row r="50" spans="1:1" s="34" customFormat="1">
      <c r="A50" s="34" t="s">
        <v>893</v>
      </c>
    </row>
    <row r="52" spans="1:1" s="10" customFormat="1" ht="21">
      <c r="A52" s="36" t="s">
        <v>287</v>
      </c>
    </row>
    <row r="53" spans="1:1" s="5" customFormat="1">
      <c r="A53" s="12" t="s">
        <v>288</v>
      </c>
    </row>
    <row r="54" spans="1:1" s="5" customFormat="1">
      <c r="A54" s="5" t="s">
        <v>289</v>
      </c>
    </row>
    <row r="55" spans="1:1" s="5" customFormat="1">
      <c r="A55" s="5" t="s">
        <v>290</v>
      </c>
    </row>
    <row r="56" spans="1:1" s="5" customFormat="1">
      <c r="A56" s="5" t="s">
        <v>291</v>
      </c>
    </row>
    <row r="57" spans="1:1" s="5" customFormat="1">
      <c r="A57" s="5" t="s">
        <v>292</v>
      </c>
    </row>
    <row r="58" spans="1:1" s="5" customFormat="1">
      <c r="A58" s="5" t="s">
        <v>316</v>
      </c>
    </row>
    <row r="59" spans="1:1" s="5" customFormat="1">
      <c r="A59" s="5" t="s">
        <v>419</v>
      </c>
    </row>
    <row r="60" spans="1:1" s="5" customFormat="1">
      <c r="A60" s="5" t="s">
        <v>418</v>
      </c>
    </row>
    <row r="61" spans="1:1" s="5" customFormat="1"/>
    <row r="62" spans="1:1" s="5" customFormat="1">
      <c r="A62" s="12" t="s">
        <v>293</v>
      </c>
    </row>
    <row r="63" spans="1:1" s="5" customFormat="1">
      <c r="A63" s="5" t="s">
        <v>294</v>
      </c>
    </row>
    <row r="64" spans="1:1" s="5" customFormat="1">
      <c r="A64" s="5" t="s">
        <v>295</v>
      </c>
    </row>
    <row r="65" spans="1:1" s="5" customFormat="1">
      <c r="A65" s="5" t="s">
        <v>296</v>
      </c>
    </row>
    <row r="66" spans="1:1" s="5" customFormat="1"/>
    <row r="67" spans="1:1" s="5" customFormat="1"/>
    <row r="68" spans="1:1" s="5" customFormat="1">
      <c r="A68" s="95" t="s">
        <v>996</v>
      </c>
    </row>
    <row r="70" spans="1:1">
      <c r="A70" s="1" t="s">
        <v>314</v>
      </c>
    </row>
    <row r="71" spans="1:1">
      <c r="A71" s="59" t="s">
        <v>543</v>
      </c>
    </row>
    <row r="72" spans="1:1">
      <c r="A72" s="59" t="s">
        <v>860</v>
      </c>
    </row>
    <row r="73" spans="1:1" s="10" customFormat="1">
      <c r="A73" s="10" t="s">
        <v>829</v>
      </c>
    </row>
    <row r="74" spans="1:1" s="10" customFormat="1">
      <c r="A74" s="10" t="s">
        <v>826</v>
      </c>
    </row>
    <row r="75" spans="1:1" s="10" customFormat="1">
      <c r="A75" s="10" t="s">
        <v>827</v>
      </c>
    </row>
    <row r="76" spans="1:1">
      <c r="A76" t="s">
        <v>294</v>
      </c>
    </row>
    <row r="77" spans="1:1">
      <c r="A77" t="s">
        <v>109</v>
      </c>
    </row>
    <row r="78" spans="1:1">
      <c r="A78" t="s">
        <v>297</v>
      </c>
    </row>
    <row r="79" spans="1:1">
      <c r="A79" t="s">
        <v>298</v>
      </c>
    </row>
    <row r="81" spans="1:5">
      <c r="A81" s="1" t="s">
        <v>315</v>
      </c>
    </row>
    <row r="82" spans="1:5">
      <c r="A82" t="s">
        <v>299</v>
      </c>
    </row>
    <row r="83" spans="1:5">
      <c r="A83" t="s">
        <v>300</v>
      </c>
    </row>
    <row r="84" spans="1:5">
      <c r="A84" t="s">
        <v>301</v>
      </c>
    </row>
    <row r="85" spans="1:5">
      <c r="A85" t="s">
        <v>993</v>
      </c>
    </row>
    <row r="86" spans="1:5">
      <c r="A86" t="s">
        <v>292</v>
      </c>
    </row>
    <row r="88" spans="1:5" s="1" customFormat="1">
      <c r="A88" s="1" t="s">
        <v>984</v>
      </c>
    </row>
    <row r="89" spans="1:5" s="1" customFormat="1">
      <c r="A89" s="10" t="s">
        <v>994</v>
      </c>
    </row>
    <row r="90" spans="1:5" s="1" customFormat="1">
      <c r="A90" s="10" t="s">
        <v>989</v>
      </c>
      <c r="E90" s="10" t="s">
        <v>991</v>
      </c>
    </row>
    <row r="91" spans="1:5" s="1" customFormat="1">
      <c r="A91" s="10" t="s">
        <v>992</v>
      </c>
      <c r="E91" s="10" t="s">
        <v>987</v>
      </c>
    </row>
    <row r="92" spans="1:5" s="1" customFormat="1">
      <c r="A92" s="10" t="s">
        <v>990</v>
      </c>
    </row>
    <row r="93" spans="1:5">
      <c r="A93" t="s">
        <v>985</v>
      </c>
      <c r="E93" t="s">
        <v>987</v>
      </c>
    </row>
    <row r="94" spans="1:5">
      <c r="A94" t="s">
        <v>986</v>
      </c>
      <c r="E94" t="s">
        <v>988</v>
      </c>
    </row>
    <row r="97" spans="1:4">
      <c r="A97" s="1" t="s">
        <v>846</v>
      </c>
      <c r="D97" t="s">
        <v>857</v>
      </c>
    </row>
    <row r="98" spans="1:4">
      <c r="A98" s="59" t="s">
        <v>857</v>
      </c>
    </row>
    <row r="99" spans="1:4">
      <c r="A99" s="94" t="s">
        <v>983</v>
      </c>
    </row>
    <row r="100" spans="1:4" s="59" customFormat="1">
      <c r="A100" s="59" t="s">
        <v>859</v>
      </c>
    </row>
    <row r="101" spans="1:4" s="59" customFormat="1">
      <c r="A101" s="59" t="s">
        <v>847</v>
      </c>
    </row>
    <row r="102" spans="1:4" s="59" customFormat="1">
      <c r="A102" s="59" t="s">
        <v>848</v>
      </c>
    </row>
    <row r="103" spans="1:4">
      <c r="A103" t="s">
        <v>849</v>
      </c>
    </row>
    <row r="104" spans="1:4" s="59" customFormat="1">
      <c r="A104" s="10" t="s">
        <v>850</v>
      </c>
    </row>
    <row r="105" spans="1:4" s="59" customFormat="1">
      <c r="A105" s="10" t="s">
        <v>974</v>
      </c>
      <c r="D105" s="10" t="s">
        <v>975</v>
      </c>
    </row>
    <row r="106" spans="1:4">
      <c r="A106" s="10" t="s">
        <v>851</v>
      </c>
    </row>
    <row r="107" spans="1:4">
      <c r="A107" s="10" t="s">
        <v>853</v>
      </c>
    </row>
    <row r="108" spans="1:4">
      <c r="A108" s="10" t="s">
        <v>852</v>
      </c>
    </row>
    <row r="109" spans="1:4">
      <c r="A109" s="10" t="s">
        <v>854</v>
      </c>
    </row>
    <row r="110" spans="1:4">
      <c r="A110" s="10" t="s">
        <v>856</v>
      </c>
    </row>
    <row r="111" spans="1:4">
      <c r="A111" s="10" t="s">
        <v>855</v>
      </c>
    </row>
    <row r="112" spans="1:4">
      <c r="A112" s="10" t="s">
        <v>858</v>
      </c>
    </row>
    <row r="114" spans="1:4" s="10" customFormat="1">
      <c r="A114" s="1" t="s">
        <v>302</v>
      </c>
      <c r="D114" s="10" t="s">
        <v>995</v>
      </c>
    </row>
    <row r="115" spans="1:4" s="10" customFormat="1">
      <c r="A115" s="10" t="s">
        <v>828</v>
      </c>
    </row>
    <row r="116" spans="1:4" s="10" customFormat="1">
      <c r="A116" s="10" t="s">
        <v>303</v>
      </c>
    </row>
    <row r="117" spans="1:4" s="1" customFormat="1">
      <c r="A117" s="10" t="s">
        <v>304</v>
      </c>
    </row>
    <row r="118" spans="1:4" s="5" customFormat="1"/>
    <row r="119" spans="1:4" s="10" customFormat="1">
      <c r="A119" s="1" t="s">
        <v>305</v>
      </c>
    </row>
    <row r="120" spans="1:4" s="10" customFormat="1">
      <c r="A120" s="10" t="s">
        <v>417</v>
      </c>
    </row>
    <row r="121" spans="1:4" s="10" customFormat="1">
      <c r="A121" s="10" t="s">
        <v>306</v>
      </c>
    </row>
    <row r="122" spans="1:4" s="10" customFormat="1">
      <c r="A122" s="10" t="s">
        <v>307</v>
      </c>
    </row>
    <row r="123" spans="1:4" s="1" customFormat="1">
      <c r="A123" s="10" t="s">
        <v>308</v>
      </c>
    </row>
    <row r="124" spans="1:4" s="10" customFormat="1"/>
    <row r="125" spans="1:4" s="5" customFormat="1">
      <c r="A125" s="12" t="s">
        <v>309</v>
      </c>
    </row>
    <row r="126" spans="1:4" s="5" customFormat="1">
      <c r="A126" s="5" t="s">
        <v>310</v>
      </c>
    </row>
    <row r="127" spans="1:4" s="5" customFormat="1">
      <c r="A127" s="5" t="s">
        <v>311</v>
      </c>
    </row>
    <row r="128" spans="1:4" s="5" customFormat="1">
      <c r="A128" s="5" t="s">
        <v>312</v>
      </c>
    </row>
    <row r="129" spans="1:1" s="5" customFormat="1">
      <c r="A129" s="5" t="s">
        <v>313</v>
      </c>
    </row>
  </sheetData>
  <hyperlinks>
    <hyperlink ref="D3" r:id="rId1" xr:uid="{FA3864AD-C891-D343-B09A-70C4B2A49896}"/>
    <hyperlink ref="A99" r:id="rId2" display="https://www.kombuchakamp.com" xr:uid="{9EDB44EB-B179-FA41-ADCE-DD737670F797}"/>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DE007-0F5A-0D47-BA0F-4001B604AC00}">
  <dimension ref="A1:F118"/>
  <sheetViews>
    <sheetView workbookViewId="0">
      <selection activeCell="A8" sqref="A8"/>
    </sheetView>
  </sheetViews>
  <sheetFormatPr baseColWidth="10" defaultRowHeight="16"/>
  <sheetData>
    <row r="1" spans="1:1" ht="26">
      <c r="A1" s="37" t="s">
        <v>459</v>
      </c>
    </row>
    <row r="3" spans="1:1" s="12" customFormat="1">
      <c r="A3" s="12" t="s">
        <v>887</v>
      </c>
    </row>
    <row r="4" spans="1:1" s="5" customFormat="1">
      <c r="A4" s="5" t="s">
        <v>888</v>
      </c>
    </row>
    <row r="5" spans="1:1" s="5" customFormat="1">
      <c r="A5" s="5" t="s">
        <v>889</v>
      </c>
    </row>
    <row r="6" spans="1:1" s="5" customFormat="1"/>
    <row r="7" spans="1:1" s="5" customFormat="1">
      <c r="A7" s="12" t="s">
        <v>83</v>
      </c>
    </row>
    <row r="8" spans="1:1" s="5" customFormat="1">
      <c r="A8" s="13" t="s">
        <v>536</v>
      </c>
    </row>
    <row r="9" spans="1:1" s="5" customFormat="1">
      <c r="A9" s="13" t="s">
        <v>535</v>
      </c>
    </row>
    <row r="10" spans="1:1" s="5" customFormat="1">
      <c r="A10" s="13" t="s">
        <v>537</v>
      </c>
    </row>
    <row r="11" spans="1:1" s="5" customFormat="1">
      <c r="A11" s="5" t="s">
        <v>538</v>
      </c>
    </row>
    <row r="12" spans="1:1" s="5" customFormat="1">
      <c r="A12" s="5" t="s">
        <v>542</v>
      </c>
    </row>
    <row r="13" spans="1:1" s="5" customFormat="1">
      <c r="A13" s="5" t="s">
        <v>539</v>
      </c>
    </row>
    <row r="14" spans="1:1" s="5" customFormat="1"/>
    <row r="15" spans="1:1" s="5" customFormat="1">
      <c r="A15" s="12" t="s">
        <v>709</v>
      </c>
    </row>
    <row r="16" spans="1:1" s="5" customFormat="1">
      <c r="A16" s="13" t="s">
        <v>708</v>
      </c>
    </row>
    <row r="17" spans="1:6" s="5" customFormat="1" ht="34">
      <c r="A17" s="79" t="s">
        <v>710</v>
      </c>
    </row>
    <row r="18" spans="1:6" s="5" customFormat="1">
      <c r="A18" s="5" t="s">
        <v>392</v>
      </c>
    </row>
    <row r="19" spans="1:6" s="5" customFormat="1">
      <c r="A19" s="42" t="s">
        <v>711</v>
      </c>
      <c r="F19" s="42" t="s">
        <v>715</v>
      </c>
    </row>
    <row r="20" spans="1:6" s="5" customFormat="1">
      <c r="A20" s="5" t="s">
        <v>712</v>
      </c>
    </row>
    <row r="21" spans="1:6" s="5" customFormat="1">
      <c r="A21" s="5" t="s">
        <v>713</v>
      </c>
    </row>
    <row r="22" spans="1:6" s="5" customFormat="1">
      <c r="A22" s="5" t="s">
        <v>714</v>
      </c>
    </row>
    <row r="23" spans="1:6" s="5" customFormat="1"/>
    <row r="24" spans="1:6" s="5" customFormat="1" ht="26">
      <c r="A24" s="80" t="s">
        <v>540</v>
      </c>
    </row>
    <row r="25" spans="1:6" s="5" customFormat="1">
      <c r="A25" s="12" t="s">
        <v>413</v>
      </c>
    </row>
    <row r="26" spans="1:6" s="5" customFormat="1"/>
    <row r="27" spans="1:6" s="5" customFormat="1">
      <c r="A27" s="12" t="s">
        <v>460</v>
      </c>
    </row>
    <row r="28" spans="1:6" s="5" customFormat="1">
      <c r="A28" s="13" t="s">
        <v>461</v>
      </c>
    </row>
    <row r="29" spans="1:6" s="5" customFormat="1">
      <c r="A29" s="5" t="s">
        <v>462</v>
      </c>
    </row>
    <row r="30" spans="1:6" s="5" customFormat="1">
      <c r="A30" s="5" t="s">
        <v>463</v>
      </c>
    </row>
    <row r="31" spans="1:6" s="5" customFormat="1">
      <c r="A31" s="5" t="s">
        <v>464</v>
      </c>
    </row>
    <row r="32" spans="1:6" s="5" customFormat="1">
      <c r="A32" s="5" t="s">
        <v>465</v>
      </c>
    </row>
    <row r="33" spans="1:1" s="5" customFormat="1">
      <c r="A33" s="5" t="s">
        <v>486</v>
      </c>
    </row>
    <row r="34" spans="1:1" s="5" customFormat="1">
      <c r="A34" s="5" t="s">
        <v>466</v>
      </c>
    </row>
    <row r="35" spans="1:1" s="5" customFormat="1">
      <c r="A35" s="5" t="s">
        <v>467</v>
      </c>
    </row>
    <row r="36" spans="1:1" s="5" customFormat="1"/>
    <row r="37" spans="1:1" s="5" customFormat="1">
      <c r="A37" s="12" t="s">
        <v>468</v>
      </c>
    </row>
    <row r="38" spans="1:1" s="5" customFormat="1">
      <c r="A38" s="13" t="s">
        <v>471</v>
      </c>
    </row>
    <row r="39" spans="1:1" s="5" customFormat="1">
      <c r="A39" s="13" t="s">
        <v>469</v>
      </c>
    </row>
    <row r="40" spans="1:1" s="5" customFormat="1">
      <c r="A40" s="5" t="s">
        <v>470</v>
      </c>
    </row>
    <row r="41" spans="1:1" s="5" customFormat="1">
      <c r="A41" s="5" t="s">
        <v>472</v>
      </c>
    </row>
    <row r="42" spans="1:1" s="5" customFormat="1">
      <c r="A42" s="5" t="s">
        <v>473</v>
      </c>
    </row>
    <row r="43" spans="1:1" s="5" customFormat="1">
      <c r="A43" s="5" t="s">
        <v>474</v>
      </c>
    </row>
    <row r="44" spans="1:1" s="5" customFormat="1">
      <c r="A44" s="5" t="s">
        <v>475</v>
      </c>
    </row>
    <row r="45" spans="1:1" s="5" customFormat="1">
      <c r="A45" s="5" t="s">
        <v>476</v>
      </c>
    </row>
    <row r="46" spans="1:1" s="5" customFormat="1">
      <c r="A46" s="5" t="s">
        <v>477</v>
      </c>
    </row>
    <row r="47" spans="1:1" s="5" customFormat="1"/>
    <row r="48" spans="1:1" s="5" customFormat="1">
      <c r="A48" s="12" t="s">
        <v>478</v>
      </c>
    </row>
    <row r="49" spans="1:1" s="5" customFormat="1">
      <c r="A49" s="13" t="s">
        <v>479</v>
      </c>
    </row>
    <row r="50" spans="1:1" s="5" customFormat="1">
      <c r="A50" s="5" t="s">
        <v>480</v>
      </c>
    </row>
    <row r="51" spans="1:1" s="5" customFormat="1">
      <c r="A51" s="5" t="s">
        <v>481</v>
      </c>
    </row>
    <row r="52" spans="1:1" s="5" customFormat="1">
      <c r="A52" s="5" t="s">
        <v>482</v>
      </c>
    </row>
    <row r="53" spans="1:1" s="5" customFormat="1">
      <c r="A53" s="5" t="s">
        <v>483</v>
      </c>
    </row>
    <row r="54" spans="1:1" s="5" customFormat="1">
      <c r="A54" s="5" t="s">
        <v>484</v>
      </c>
    </row>
    <row r="55" spans="1:1" s="5" customFormat="1">
      <c r="A55" s="5" t="s">
        <v>485</v>
      </c>
    </row>
    <row r="56" spans="1:1" s="5" customFormat="1"/>
    <row r="57" spans="1:1" s="5" customFormat="1">
      <c r="A57" s="12" t="s">
        <v>493</v>
      </c>
    </row>
    <row r="58" spans="1:1" s="5" customFormat="1">
      <c r="A58" s="13" t="s">
        <v>487</v>
      </c>
    </row>
    <row r="59" spans="1:1" s="5" customFormat="1">
      <c r="A59" s="13" t="s">
        <v>488</v>
      </c>
    </row>
    <row r="60" spans="1:1" s="5" customFormat="1">
      <c r="A60" s="5" t="s">
        <v>489</v>
      </c>
    </row>
    <row r="61" spans="1:1" s="5" customFormat="1">
      <c r="A61" s="5" t="s">
        <v>490</v>
      </c>
    </row>
    <row r="62" spans="1:1" s="5" customFormat="1">
      <c r="A62" s="5" t="s">
        <v>491</v>
      </c>
    </row>
    <row r="63" spans="1:1" s="5" customFormat="1">
      <c r="A63" s="5" t="s">
        <v>492</v>
      </c>
    </row>
    <row r="64" spans="1:1" s="5" customFormat="1"/>
    <row r="65" spans="1:5" s="5" customFormat="1">
      <c r="A65" s="81" t="s">
        <v>494</v>
      </c>
      <c r="B65" s="42"/>
      <c r="C65" s="42"/>
      <c r="D65" s="42"/>
      <c r="E65" s="42"/>
    </row>
    <row r="66" spans="1:5" s="5" customFormat="1">
      <c r="A66" s="82" t="s">
        <v>496</v>
      </c>
      <c r="B66" s="42"/>
      <c r="C66" s="42"/>
      <c r="D66" s="42"/>
      <c r="E66" s="42"/>
    </row>
    <row r="67" spans="1:5" s="5" customFormat="1">
      <c r="A67" s="82" t="s">
        <v>495</v>
      </c>
      <c r="B67" s="42"/>
      <c r="C67" s="42"/>
      <c r="D67" s="42"/>
      <c r="E67" s="42"/>
    </row>
    <row r="68" spans="1:5" s="5" customFormat="1">
      <c r="A68" s="42" t="s">
        <v>497</v>
      </c>
      <c r="B68" s="42"/>
      <c r="C68" s="42"/>
      <c r="D68" s="42"/>
      <c r="E68" s="42"/>
    </row>
    <row r="69" spans="1:5" s="5" customFormat="1">
      <c r="A69" s="42" t="s">
        <v>499</v>
      </c>
      <c r="B69" s="42"/>
      <c r="C69" s="42"/>
      <c r="D69" s="42"/>
      <c r="E69" s="42"/>
    </row>
    <row r="70" spans="1:5" s="5" customFormat="1">
      <c r="A70" s="42" t="s">
        <v>498</v>
      </c>
      <c r="B70" s="42"/>
      <c r="C70" s="42"/>
      <c r="D70" s="42"/>
      <c r="E70" s="42"/>
    </row>
    <row r="71" spans="1:5" s="5" customFormat="1">
      <c r="A71" s="42" t="s">
        <v>500</v>
      </c>
      <c r="B71" s="42"/>
      <c r="C71" s="42"/>
      <c r="D71" s="42"/>
      <c r="E71" s="42"/>
    </row>
    <row r="72" spans="1:5" s="5" customFormat="1"/>
    <row r="73" spans="1:5" s="5" customFormat="1">
      <c r="A73" s="12" t="s">
        <v>541</v>
      </c>
    </row>
    <row r="74" spans="1:5" s="5" customFormat="1">
      <c r="A74" s="13" t="s">
        <v>501</v>
      </c>
    </row>
    <row r="75" spans="1:5" s="5" customFormat="1">
      <c r="A75" s="13" t="s">
        <v>502</v>
      </c>
    </row>
    <row r="76" spans="1:5" s="5" customFormat="1">
      <c r="A76" s="5" t="s">
        <v>503</v>
      </c>
    </row>
    <row r="77" spans="1:5" s="5" customFormat="1">
      <c r="A77" s="5" t="s">
        <v>504</v>
      </c>
    </row>
    <row r="78" spans="1:5" s="5" customFormat="1">
      <c r="A78" s="5" t="s">
        <v>505</v>
      </c>
    </row>
    <row r="79" spans="1:5" s="5" customFormat="1">
      <c r="A79" s="5" t="s">
        <v>506</v>
      </c>
    </row>
    <row r="80" spans="1:5" s="5" customFormat="1"/>
    <row r="81" spans="1:1" s="5" customFormat="1">
      <c r="A81" s="12" t="s">
        <v>507</v>
      </c>
    </row>
    <row r="82" spans="1:1" s="5" customFormat="1">
      <c r="A82" s="13" t="s">
        <v>508</v>
      </c>
    </row>
    <row r="83" spans="1:1" s="5" customFormat="1">
      <c r="A83" s="13" t="s">
        <v>509</v>
      </c>
    </row>
    <row r="84" spans="1:1" s="5" customFormat="1">
      <c r="A84" s="13" t="s">
        <v>510</v>
      </c>
    </row>
    <row r="85" spans="1:1" s="5" customFormat="1">
      <c r="A85" s="13" t="s">
        <v>511</v>
      </c>
    </row>
    <row r="86" spans="1:1" s="5" customFormat="1">
      <c r="A86" s="13" t="s">
        <v>512</v>
      </c>
    </row>
    <row r="87" spans="1:1" s="5" customFormat="1">
      <c r="A87" s="5" t="s">
        <v>513</v>
      </c>
    </row>
    <row r="88" spans="1:1" s="5" customFormat="1">
      <c r="A88" s="5" t="s">
        <v>514</v>
      </c>
    </row>
    <row r="89" spans="1:1" s="5" customFormat="1"/>
    <row r="90" spans="1:1" s="5" customFormat="1">
      <c r="A90" s="12" t="s">
        <v>515</v>
      </c>
    </row>
    <row r="91" spans="1:1" s="5" customFormat="1">
      <c r="A91" s="13" t="s">
        <v>524</v>
      </c>
    </row>
    <row r="92" spans="1:1" s="5" customFormat="1">
      <c r="A92" s="5" t="s">
        <v>516</v>
      </c>
    </row>
    <row r="93" spans="1:1" s="5" customFormat="1">
      <c r="A93" s="5" t="s">
        <v>517</v>
      </c>
    </row>
    <row r="94" spans="1:1" s="5" customFormat="1">
      <c r="A94" s="5" t="s">
        <v>518</v>
      </c>
    </row>
    <row r="95" spans="1:1" s="5" customFormat="1">
      <c r="A95" s="5" t="s">
        <v>519</v>
      </c>
    </row>
    <row r="96" spans="1:1" s="5" customFormat="1">
      <c r="A96" s="5" t="s">
        <v>520</v>
      </c>
    </row>
    <row r="97" spans="1:1" s="5" customFormat="1">
      <c r="A97" s="5" t="s">
        <v>521</v>
      </c>
    </row>
    <row r="98" spans="1:1" s="5" customFormat="1">
      <c r="A98" s="5" t="s">
        <v>522</v>
      </c>
    </row>
    <row r="99" spans="1:1" s="5" customFormat="1">
      <c r="A99" s="5" t="s">
        <v>523</v>
      </c>
    </row>
    <row r="100" spans="1:1" s="5" customFormat="1"/>
    <row r="101" spans="1:1" s="5" customFormat="1">
      <c r="A101" s="12" t="s">
        <v>525</v>
      </c>
    </row>
    <row r="102" spans="1:1" s="5" customFormat="1">
      <c r="A102" s="5" t="s">
        <v>526</v>
      </c>
    </row>
    <row r="103" spans="1:1" s="5" customFormat="1">
      <c r="A103" s="5" t="s">
        <v>527</v>
      </c>
    </row>
    <row r="104" spans="1:1" s="5" customFormat="1">
      <c r="A104" s="5" t="s">
        <v>528</v>
      </c>
    </row>
    <row r="105" spans="1:1" s="5" customFormat="1">
      <c r="A105" s="5" t="s">
        <v>529</v>
      </c>
    </row>
    <row r="106" spans="1:1" s="5" customFormat="1">
      <c r="A106" s="5" t="s">
        <v>530</v>
      </c>
    </row>
    <row r="107" spans="1:1" s="5" customFormat="1">
      <c r="A107" s="5" t="s">
        <v>531</v>
      </c>
    </row>
    <row r="108" spans="1:1" s="5" customFormat="1">
      <c r="A108" s="5" t="s">
        <v>532</v>
      </c>
    </row>
    <row r="109" spans="1:1" s="5" customFormat="1">
      <c r="A109" s="5" t="s">
        <v>533</v>
      </c>
    </row>
    <row r="110" spans="1:1" s="5" customFormat="1">
      <c r="A110" s="5" t="s">
        <v>534</v>
      </c>
    </row>
    <row r="111" spans="1:1" s="5" customFormat="1"/>
    <row r="112" spans="1:1" s="5" customFormat="1"/>
    <row r="113" s="5" customFormat="1"/>
    <row r="114" s="5" customFormat="1"/>
    <row r="115" s="5" customFormat="1"/>
    <row r="116" s="5" customFormat="1"/>
    <row r="117" s="5" customFormat="1"/>
    <row r="118" s="5" customFormat="1"/>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31322-A33D-584B-A8DC-2C5FFDE70868}">
  <dimension ref="A1:Q125"/>
  <sheetViews>
    <sheetView topLeftCell="A53" workbookViewId="0">
      <selection activeCell="F58" sqref="F58"/>
    </sheetView>
  </sheetViews>
  <sheetFormatPr baseColWidth="10" defaultRowHeight="16"/>
  <cols>
    <col min="9" max="9" width="21.5" customWidth="1"/>
    <col min="11" max="11" width="18.6640625" customWidth="1"/>
  </cols>
  <sheetData>
    <row r="1" spans="1:12" ht="26">
      <c r="A1" s="37" t="s">
        <v>228</v>
      </c>
      <c r="H1" s="36" t="s">
        <v>236</v>
      </c>
      <c r="I1" s="36"/>
    </row>
    <row r="2" spans="1:12">
      <c r="H2" t="s">
        <v>237</v>
      </c>
    </row>
    <row r="3" spans="1:12">
      <c r="A3" s="14" t="s">
        <v>257</v>
      </c>
      <c r="D3" s="1" t="s">
        <v>159</v>
      </c>
      <c r="H3" s="1" t="s">
        <v>238</v>
      </c>
      <c r="I3" s="10" t="s">
        <v>246</v>
      </c>
      <c r="J3" t="s">
        <v>243</v>
      </c>
      <c r="L3" t="s">
        <v>253</v>
      </c>
    </row>
    <row r="4" spans="1:12">
      <c r="A4" t="s">
        <v>116</v>
      </c>
      <c r="D4" t="s">
        <v>898</v>
      </c>
      <c r="H4" s="1" t="s">
        <v>239</v>
      </c>
      <c r="I4" s="10" t="s">
        <v>247</v>
      </c>
      <c r="J4" t="s">
        <v>242</v>
      </c>
      <c r="L4" t="s">
        <v>252</v>
      </c>
    </row>
    <row r="5" spans="1:12">
      <c r="A5" t="s">
        <v>117</v>
      </c>
      <c r="H5" s="1" t="s">
        <v>240</v>
      </c>
      <c r="I5" s="10" t="s">
        <v>248</v>
      </c>
      <c r="J5" t="s">
        <v>244</v>
      </c>
      <c r="L5" t="s">
        <v>250</v>
      </c>
    </row>
    <row r="6" spans="1:12">
      <c r="A6" t="s">
        <v>118</v>
      </c>
      <c r="H6" s="1" t="s">
        <v>241</v>
      </c>
      <c r="I6" s="10" t="s">
        <v>249</v>
      </c>
      <c r="J6" s="10" t="s">
        <v>245</v>
      </c>
      <c r="L6" t="s">
        <v>251</v>
      </c>
    </row>
    <row r="7" spans="1:12">
      <c r="A7" t="s">
        <v>119</v>
      </c>
    </row>
    <row r="8" spans="1:12">
      <c r="A8" s="39" t="s">
        <v>201</v>
      </c>
    </row>
    <row r="9" spans="1:12">
      <c r="I9" s="7" t="s">
        <v>1003</v>
      </c>
    </row>
    <row r="10" spans="1:12">
      <c r="A10" s="15" t="s">
        <v>121</v>
      </c>
      <c r="D10" s="1" t="s">
        <v>160</v>
      </c>
      <c r="I10" s="7" t="s">
        <v>1004</v>
      </c>
    </row>
    <row r="11" spans="1:12">
      <c r="A11" t="s">
        <v>122</v>
      </c>
      <c r="I11" s="7" t="s">
        <v>119</v>
      </c>
    </row>
    <row r="12" spans="1:12">
      <c r="A12" t="s">
        <v>123</v>
      </c>
    </row>
    <row r="13" spans="1:12">
      <c r="A13" t="s">
        <v>128</v>
      </c>
    </row>
    <row r="14" spans="1:12">
      <c r="A14" t="s">
        <v>124</v>
      </c>
    </row>
    <row r="15" spans="1:12">
      <c r="A15" s="42" t="s">
        <v>202</v>
      </c>
      <c r="K15" s="1" t="s">
        <v>961</v>
      </c>
    </row>
    <row r="16" spans="1:12">
      <c r="K16" t="s">
        <v>962</v>
      </c>
    </row>
    <row r="17" spans="1:11">
      <c r="A17" s="16" t="s">
        <v>254</v>
      </c>
      <c r="B17" s="1" t="s">
        <v>160</v>
      </c>
      <c r="D17" s="48" t="s">
        <v>655</v>
      </c>
      <c r="K17" t="s">
        <v>963</v>
      </c>
    </row>
    <row r="18" spans="1:11">
      <c r="A18" t="s">
        <v>126</v>
      </c>
      <c r="D18" s="48" t="s">
        <v>656</v>
      </c>
    </row>
    <row r="19" spans="1:11">
      <c r="A19" t="s">
        <v>127</v>
      </c>
      <c r="D19" s="48" t="s">
        <v>657</v>
      </c>
    </row>
    <row r="20" spans="1:11">
      <c r="A20" t="s">
        <v>1005</v>
      </c>
      <c r="D20" s="48" t="s">
        <v>658</v>
      </c>
    </row>
    <row r="21" spans="1:11">
      <c r="A21" t="s">
        <v>166</v>
      </c>
      <c r="D21" s="48" t="s">
        <v>659</v>
      </c>
    </row>
    <row r="22" spans="1:11">
      <c r="A22" t="s">
        <v>165</v>
      </c>
      <c r="D22" s="48" t="s">
        <v>660</v>
      </c>
    </row>
    <row r="23" spans="1:11">
      <c r="A23" s="42" t="s">
        <v>230</v>
      </c>
      <c r="D23" s="48"/>
    </row>
    <row r="25" spans="1:11">
      <c r="A25" s="17" t="s">
        <v>255</v>
      </c>
      <c r="B25" s="43"/>
      <c r="C25" s="44"/>
    </row>
    <row r="26" spans="1:11">
      <c r="A26" t="s">
        <v>130</v>
      </c>
    </row>
    <row r="27" spans="1:11">
      <c r="A27" t="s">
        <v>131</v>
      </c>
    </row>
    <row r="28" spans="1:11">
      <c r="A28" t="s">
        <v>132</v>
      </c>
    </row>
    <row r="29" spans="1:11">
      <c r="A29" t="s">
        <v>163</v>
      </c>
    </row>
    <row r="30" spans="1:11">
      <c r="A30" t="s">
        <v>164</v>
      </c>
    </row>
    <row r="31" spans="1:11">
      <c r="A31" t="s">
        <v>165</v>
      </c>
    </row>
    <row r="32" spans="1:11" s="5" customFormat="1">
      <c r="A32" s="42" t="s">
        <v>133</v>
      </c>
    </row>
    <row r="33" spans="1:17" s="5" customFormat="1">
      <c r="A33" s="42" t="s">
        <v>134</v>
      </c>
    </row>
    <row r="34" spans="1:17" s="5" customFormat="1">
      <c r="A34" s="42" t="s">
        <v>129</v>
      </c>
    </row>
    <row r="36" spans="1:17">
      <c r="A36" s="18" t="s">
        <v>256</v>
      </c>
      <c r="D36" s="12" t="s">
        <v>160</v>
      </c>
    </row>
    <row r="37" spans="1:17">
      <c r="A37" s="5" t="s">
        <v>135</v>
      </c>
    </row>
    <row r="38" spans="1:17">
      <c r="A38" s="5" t="s">
        <v>161</v>
      </c>
    </row>
    <row r="39" spans="1:17">
      <c r="A39" s="5" t="s">
        <v>136</v>
      </c>
    </row>
    <row r="40" spans="1:17">
      <c r="A40" s="5" t="s">
        <v>162</v>
      </c>
    </row>
    <row r="41" spans="1:17">
      <c r="N41" s="12" t="s">
        <v>190</v>
      </c>
    </row>
    <row r="42" spans="1:17">
      <c r="A42" s="19" t="s">
        <v>139</v>
      </c>
      <c r="C42" s="5"/>
      <c r="D42" s="5" t="s">
        <v>184</v>
      </c>
      <c r="E42" s="5"/>
      <c r="F42" s="5"/>
      <c r="G42" s="5"/>
      <c r="H42" s="5"/>
      <c r="I42" s="5"/>
      <c r="J42" s="5"/>
      <c r="K42" s="5"/>
      <c r="L42" s="5"/>
      <c r="M42" s="5"/>
      <c r="N42" s="5" t="s">
        <v>185</v>
      </c>
      <c r="O42" s="5"/>
      <c r="P42" s="5"/>
      <c r="Q42" s="5"/>
    </row>
    <row r="43" spans="1:17">
      <c r="A43" s="5" t="s">
        <v>182</v>
      </c>
      <c r="C43" s="5"/>
      <c r="D43" s="5"/>
      <c r="E43" s="5"/>
      <c r="F43" s="5"/>
      <c r="G43" s="5"/>
      <c r="H43" s="5"/>
      <c r="I43" s="5"/>
      <c r="J43" s="5"/>
      <c r="K43" s="5"/>
      <c r="L43" s="5"/>
      <c r="M43" s="5"/>
      <c r="N43" s="5" t="s">
        <v>186</v>
      </c>
      <c r="O43" s="5"/>
      <c r="P43" s="5"/>
      <c r="Q43" s="5"/>
    </row>
    <row r="44" spans="1:17">
      <c r="A44" s="5" t="s">
        <v>183</v>
      </c>
      <c r="C44" s="5"/>
      <c r="D44" s="5"/>
      <c r="E44" s="5"/>
      <c r="F44" s="5"/>
      <c r="G44" s="5"/>
      <c r="H44" s="5"/>
      <c r="I44" s="5"/>
      <c r="J44" s="5"/>
      <c r="K44" s="5"/>
      <c r="L44" s="5"/>
      <c r="M44" s="5"/>
      <c r="N44" s="5" t="s">
        <v>187</v>
      </c>
      <c r="O44" s="5"/>
      <c r="P44" s="5"/>
      <c r="Q44" s="5"/>
    </row>
    <row r="45" spans="1:17">
      <c r="A45" s="5" t="s">
        <v>136</v>
      </c>
      <c r="C45" s="5"/>
      <c r="D45" s="5"/>
      <c r="E45" s="5"/>
      <c r="F45" s="5"/>
      <c r="G45" s="5"/>
      <c r="H45" s="5"/>
      <c r="I45" s="5"/>
      <c r="J45" s="5"/>
      <c r="K45" s="5"/>
      <c r="L45" s="5"/>
      <c r="M45" s="5"/>
      <c r="N45" s="5" t="s">
        <v>189</v>
      </c>
      <c r="O45" s="5"/>
      <c r="P45" s="5"/>
      <c r="Q45" s="5"/>
    </row>
    <row r="46" spans="1:17">
      <c r="A46" s="5" t="s">
        <v>188</v>
      </c>
    </row>
    <row r="48" spans="1:17">
      <c r="A48" s="20" t="s">
        <v>138</v>
      </c>
      <c r="C48" s="12" t="s">
        <v>159</v>
      </c>
    </row>
    <row r="49" spans="1:6">
      <c r="A49" s="5" t="s">
        <v>140</v>
      </c>
    </row>
    <row r="50" spans="1:6">
      <c r="A50" s="5" t="s">
        <v>141</v>
      </c>
    </row>
    <row r="51" spans="1:6">
      <c r="A51" s="5" t="s">
        <v>142</v>
      </c>
    </row>
    <row r="52" spans="1:6">
      <c r="A52" s="5" t="s">
        <v>143</v>
      </c>
    </row>
    <row r="53" spans="1:6">
      <c r="A53" s="5" t="s">
        <v>144</v>
      </c>
    </row>
    <row r="54" spans="1:6">
      <c r="A54" s="5" t="s">
        <v>119</v>
      </c>
    </row>
    <row r="55" spans="1:6">
      <c r="A55" s="5"/>
    </row>
    <row r="56" spans="1:6">
      <c r="A56" s="23" t="s">
        <v>145</v>
      </c>
    </row>
    <row r="57" spans="1:6">
      <c r="A57" s="21" t="s">
        <v>146</v>
      </c>
      <c r="B57" t="s">
        <v>862</v>
      </c>
      <c r="F57" t="s">
        <v>1006</v>
      </c>
    </row>
    <row r="58" spans="1:6">
      <c r="A58" s="12"/>
    </row>
    <row r="59" spans="1:6">
      <c r="A59" s="22" t="s">
        <v>147</v>
      </c>
      <c r="C59" s="12" t="s">
        <v>159</v>
      </c>
    </row>
    <row r="60" spans="1:6">
      <c r="A60" s="13" t="s">
        <v>152</v>
      </c>
    </row>
    <row r="61" spans="1:6">
      <c r="A61" s="5" t="s">
        <v>148</v>
      </c>
    </row>
    <row r="62" spans="1:6">
      <c r="A62" s="5" t="s">
        <v>149</v>
      </c>
    </row>
    <row r="63" spans="1:6">
      <c r="A63" s="5" t="s">
        <v>150</v>
      </c>
    </row>
    <row r="64" spans="1:6">
      <c r="A64" s="5" t="s">
        <v>151</v>
      </c>
    </row>
    <row r="65" spans="1:3">
      <c r="A65" s="5" t="s">
        <v>155</v>
      </c>
    </row>
    <row r="66" spans="1:3">
      <c r="A66" s="5" t="s">
        <v>153</v>
      </c>
    </row>
    <row r="67" spans="1:3">
      <c r="A67" s="5" t="s">
        <v>154</v>
      </c>
    </row>
    <row r="68" spans="1:3">
      <c r="A68" s="5" t="s">
        <v>156</v>
      </c>
    </row>
    <row r="70" spans="1:3" s="10" customFormat="1">
      <c r="A70" s="17" t="s">
        <v>157</v>
      </c>
      <c r="C70" s="1" t="s">
        <v>158</v>
      </c>
    </row>
    <row r="71" spans="1:3" s="10" customFormat="1">
      <c r="A71" s="10" t="s">
        <v>863</v>
      </c>
    </row>
    <row r="72" spans="1:3" s="10" customFormat="1">
      <c r="A72" s="10" t="s">
        <v>864</v>
      </c>
    </row>
    <row r="73" spans="1:3" s="10" customFormat="1">
      <c r="A73" s="10" t="s">
        <v>867</v>
      </c>
    </row>
    <row r="74" spans="1:3" s="10" customFormat="1">
      <c r="A74" s="10" t="s">
        <v>868</v>
      </c>
    </row>
    <row r="75" spans="1:3" s="10" customFormat="1">
      <c r="A75" s="10" t="s">
        <v>874</v>
      </c>
    </row>
    <row r="76" spans="1:3" s="10" customFormat="1">
      <c r="A76" s="10" t="s">
        <v>866</v>
      </c>
    </row>
    <row r="77" spans="1:3" s="10" customFormat="1">
      <c r="A77" s="10" t="s">
        <v>873</v>
      </c>
    </row>
    <row r="78" spans="1:3" s="10" customFormat="1">
      <c r="A78" s="10" t="s">
        <v>865</v>
      </c>
    </row>
    <row r="79" spans="1:3" s="10" customFormat="1">
      <c r="A79" s="10" t="s">
        <v>869</v>
      </c>
    </row>
    <row r="81" spans="1:5">
      <c r="A81" s="24" t="s">
        <v>167</v>
      </c>
      <c r="B81" s="5"/>
      <c r="C81" s="12" t="s">
        <v>159</v>
      </c>
    </row>
    <row r="82" spans="1:5">
      <c r="A82" s="5" t="s">
        <v>168</v>
      </c>
      <c r="B82" s="5"/>
      <c r="C82" s="5"/>
    </row>
    <row r="83" spans="1:5">
      <c r="A83" s="5" t="s">
        <v>169</v>
      </c>
      <c r="B83" s="5"/>
      <c r="C83" s="5"/>
    </row>
    <row r="84" spans="1:5">
      <c r="A84" s="5" t="s">
        <v>170</v>
      </c>
      <c r="B84" s="5"/>
      <c r="C84" s="5"/>
    </row>
    <row r="85" spans="1:5">
      <c r="A85" s="5" t="s">
        <v>171</v>
      </c>
      <c r="B85" s="5"/>
      <c r="C85" s="5"/>
    </row>
    <row r="86" spans="1:5">
      <c r="A86" s="5" t="s">
        <v>172</v>
      </c>
      <c r="B86" s="5"/>
      <c r="C86" s="5"/>
    </row>
    <row r="87" spans="1:5">
      <c r="A87" s="5" t="s">
        <v>173</v>
      </c>
      <c r="B87" s="5"/>
      <c r="C87" s="5"/>
    </row>
    <row r="88" spans="1:5">
      <c r="A88" s="5" t="s">
        <v>174</v>
      </c>
      <c r="B88" s="5"/>
      <c r="C88" s="5"/>
    </row>
    <row r="90" spans="1:5">
      <c r="A90" s="25" t="s">
        <v>890</v>
      </c>
      <c r="E90" s="83"/>
    </row>
    <row r="91" spans="1:5">
      <c r="A91" s="13" t="s">
        <v>176</v>
      </c>
      <c r="C91" s="12" t="s">
        <v>159</v>
      </c>
      <c r="E91" s="48" t="s">
        <v>896</v>
      </c>
    </row>
    <row r="92" spans="1:5">
      <c r="A92" s="5" t="s">
        <v>175</v>
      </c>
    </row>
    <row r="93" spans="1:5">
      <c r="A93" s="5" t="s">
        <v>179</v>
      </c>
    </row>
    <row r="94" spans="1:5">
      <c r="A94" s="5" t="s">
        <v>177</v>
      </c>
    </row>
    <row r="95" spans="1:5">
      <c r="A95" s="5" t="s">
        <v>178</v>
      </c>
    </row>
    <row r="96" spans="1:5">
      <c r="A96" s="5" t="s">
        <v>180</v>
      </c>
    </row>
    <row r="97" spans="1:1">
      <c r="A97" s="5" t="s">
        <v>181</v>
      </c>
    </row>
    <row r="98" spans="1:1">
      <c r="A98" s="5"/>
    </row>
    <row r="99" spans="1:1">
      <c r="A99" s="1" t="s">
        <v>773</v>
      </c>
    </row>
    <row r="100" spans="1:1">
      <c r="A100" s="10" t="s">
        <v>772</v>
      </c>
    </row>
    <row r="101" spans="1:1" s="10" customFormat="1">
      <c r="A101" s="10" t="s">
        <v>774</v>
      </c>
    </row>
    <row r="102" spans="1:1" s="10" customFormat="1">
      <c r="A102" s="10" t="s">
        <v>775</v>
      </c>
    </row>
    <row r="103" spans="1:1" s="10" customFormat="1">
      <c r="A103" s="10" t="s">
        <v>776</v>
      </c>
    </row>
    <row r="104" spans="1:1" s="10" customFormat="1">
      <c r="A104" s="10" t="s">
        <v>777</v>
      </c>
    </row>
    <row r="105" spans="1:1" s="10" customFormat="1">
      <c r="A105" s="10" t="s">
        <v>778</v>
      </c>
    </row>
    <row r="106" spans="1:1">
      <c r="A106" s="10" t="s">
        <v>779</v>
      </c>
    </row>
    <row r="108" spans="1:1">
      <c r="A108" s="1" t="s">
        <v>875</v>
      </c>
    </row>
    <row r="109" spans="1:1">
      <c r="A109" t="s">
        <v>103</v>
      </c>
    </row>
    <row r="110" spans="1:1">
      <c r="A110" t="s">
        <v>879</v>
      </c>
    </row>
    <row r="111" spans="1:1">
      <c r="A111" t="s">
        <v>876</v>
      </c>
    </row>
    <row r="112" spans="1:1">
      <c r="A112" t="s">
        <v>868</v>
      </c>
    </row>
    <row r="113" spans="1:1">
      <c r="A113" t="s">
        <v>877</v>
      </c>
    </row>
    <row r="114" spans="1:1">
      <c r="A114" t="s">
        <v>878</v>
      </c>
    </row>
    <row r="115" spans="1:1">
      <c r="A115" t="s">
        <v>880</v>
      </c>
    </row>
    <row r="117" spans="1:1">
      <c r="A117" t="s">
        <v>897</v>
      </c>
    </row>
    <row r="119" spans="1:1">
      <c r="A119" s="1" t="s">
        <v>976</v>
      </c>
    </row>
    <row r="120" spans="1:1">
      <c r="A120" t="s">
        <v>977</v>
      </c>
    </row>
    <row r="121" spans="1:1">
      <c r="A121" t="s">
        <v>982</v>
      </c>
    </row>
    <row r="122" spans="1:1">
      <c r="A122" t="s">
        <v>978</v>
      </c>
    </row>
    <row r="123" spans="1:1">
      <c r="A123" t="s">
        <v>979</v>
      </c>
    </row>
    <row r="124" spans="1:1">
      <c r="A124" t="s">
        <v>980</v>
      </c>
    </row>
    <row r="125" spans="1:1">
      <c r="A125" t="s">
        <v>981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83527-77F2-BC4C-BF90-952FDC651DCB}">
  <dimension ref="A1:F6"/>
  <sheetViews>
    <sheetView workbookViewId="0">
      <selection activeCell="G20" sqref="G20"/>
    </sheetView>
  </sheetViews>
  <sheetFormatPr baseColWidth="10" defaultRowHeight="16"/>
  <sheetData>
    <row r="1" spans="1:6" s="34" customFormat="1" ht="26">
      <c r="A1" s="84" t="s">
        <v>899</v>
      </c>
    </row>
    <row r="3" spans="1:6">
      <c r="A3" s="40" t="s">
        <v>234</v>
      </c>
      <c r="B3" s="40"/>
      <c r="C3" s="41"/>
      <c r="F3" t="s">
        <v>235</v>
      </c>
    </row>
    <row r="4" spans="1:6">
      <c r="A4" s="41" t="s">
        <v>231</v>
      </c>
      <c r="B4" s="41" t="s">
        <v>232</v>
      </c>
      <c r="C4" s="41" t="s">
        <v>233</v>
      </c>
    </row>
    <row r="5" spans="1:6">
      <c r="A5" s="41">
        <v>300</v>
      </c>
      <c r="B5" s="41">
        <v>300</v>
      </c>
      <c r="C5" s="41">
        <v>1200</v>
      </c>
    </row>
    <row r="6" spans="1:6">
      <c r="A6" s="41">
        <v>50</v>
      </c>
      <c r="B6" s="41">
        <v>50</v>
      </c>
      <c r="C6" s="41">
        <v>200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13DC3D-38B6-884E-9CFB-EF1C662388B0}">
  <dimension ref="A1:G25"/>
  <sheetViews>
    <sheetView workbookViewId="0">
      <selection activeCell="D29" sqref="D29"/>
    </sheetView>
  </sheetViews>
  <sheetFormatPr baseColWidth="10" defaultRowHeight="16"/>
  <sheetData>
    <row r="1" spans="1:7" ht="26">
      <c r="A1" s="9" t="s">
        <v>902</v>
      </c>
      <c r="G1" s="37" t="s">
        <v>633</v>
      </c>
    </row>
    <row r="2" spans="1:7">
      <c r="A2" s="1" t="s">
        <v>89</v>
      </c>
      <c r="G2" s="59" t="s">
        <v>642</v>
      </c>
    </row>
    <row r="3" spans="1:7">
      <c r="A3" s="1" t="s">
        <v>92</v>
      </c>
      <c r="G3" t="s">
        <v>634</v>
      </c>
    </row>
    <row r="4" spans="1:7">
      <c r="A4" s="1" t="s">
        <v>94</v>
      </c>
      <c r="G4" t="s">
        <v>646</v>
      </c>
    </row>
    <row r="5" spans="1:7">
      <c r="A5" s="1" t="s">
        <v>900</v>
      </c>
      <c r="G5" t="s">
        <v>635</v>
      </c>
    </row>
    <row r="6" spans="1:7">
      <c r="A6" s="1" t="s">
        <v>96</v>
      </c>
      <c r="G6" t="s">
        <v>636</v>
      </c>
    </row>
    <row r="7" spans="1:7">
      <c r="A7" s="48"/>
      <c r="G7" t="s">
        <v>637</v>
      </c>
    </row>
    <row r="8" spans="1:7" ht="24">
      <c r="A8" s="85" t="s">
        <v>903</v>
      </c>
      <c r="G8" t="s">
        <v>638</v>
      </c>
    </row>
    <row r="9" spans="1:7">
      <c r="A9" s="48" t="s">
        <v>901</v>
      </c>
      <c r="G9" t="s">
        <v>639</v>
      </c>
    </row>
    <row r="10" spans="1:7">
      <c r="A10" s="48" t="s">
        <v>90</v>
      </c>
      <c r="G10" t="s">
        <v>640</v>
      </c>
    </row>
    <row r="11" spans="1:7">
      <c r="A11" s="48" t="s">
        <v>91</v>
      </c>
      <c r="G11" t="s">
        <v>641</v>
      </c>
    </row>
    <row r="12" spans="1:7">
      <c r="G12" t="s">
        <v>643</v>
      </c>
    </row>
    <row r="13" spans="1:7">
      <c r="G13" t="s">
        <v>644</v>
      </c>
    </row>
    <row r="14" spans="1:7">
      <c r="A14" s="1" t="s">
        <v>97</v>
      </c>
      <c r="G14" t="s">
        <v>645</v>
      </c>
    </row>
    <row r="15" spans="1:7">
      <c r="G15" t="s">
        <v>647</v>
      </c>
    </row>
    <row r="16" spans="1:7">
      <c r="A16" t="s">
        <v>98</v>
      </c>
      <c r="G16" t="s">
        <v>648</v>
      </c>
    </row>
    <row r="17" spans="1:7">
      <c r="A17" t="s">
        <v>627</v>
      </c>
      <c r="G17" t="s">
        <v>649</v>
      </c>
    </row>
    <row r="18" spans="1:7">
      <c r="A18" t="s">
        <v>626</v>
      </c>
      <c r="G18" t="s">
        <v>650</v>
      </c>
    </row>
    <row r="19" spans="1:7">
      <c r="A19" t="s">
        <v>99</v>
      </c>
      <c r="G19" t="s">
        <v>651</v>
      </c>
    </row>
    <row r="20" spans="1:7">
      <c r="A20" s="5" t="s">
        <v>100</v>
      </c>
      <c r="G20" t="s">
        <v>652</v>
      </c>
    </row>
    <row r="21" spans="1:7">
      <c r="A21" s="5" t="s">
        <v>102</v>
      </c>
      <c r="G21" t="s">
        <v>653</v>
      </c>
    </row>
    <row r="22" spans="1:7">
      <c r="A22" t="s">
        <v>101</v>
      </c>
      <c r="G22" t="s">
        <v>654</v>
      </c>
    </row>
    <row r="23" spans="1:7">
      <c r="A23" t="s">
        <v>904</v>
      </c>
      <c r="G23" t="s">
        <v>905</v>
      </c>
    </row>
    <row r="24" spans="1:7">
      <c r="G24" t="s">
        <v>905</v>
      </c>
    </row>
    <row r="25" spans="1:7">
      <c r="G25" t="s">
        <v>905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94103-E1C0-BF4E-B9B3-C2BF5780445C}">
  <dimension ref="A2:K36"/>
  <sheetViews>
    <sheetView topLeftCell="A8" workbookViewId="0">
      <selection activeCell="D24" sqref="D24"/>
    </sheetView>
  </sheetViews>
  <sheetFormatPr baseColWidth="10" defaultRowHeight="16"/>
  <cols>
    <col min="1" max="1" width="18" customWidth="1"/>
    <col min="2" max="2" width="3.6640625" customWidth="1"/>
    <col min="3" max="3" width="25" customWidth="1"/>
    <col min="4" max="4" width="2.6640625" customWidth="1"/>
    <col min="5" max="5" width="28.83203125" customWidth="1"/>
    <col min="6" max="6" width="2.6640625" customWidth="1"/>
    <col min="9" max="9" width="22" customWidth="1"/>
    <col min="10" max="10" width="9.33203125" customWidth="1"/>
  </cols>
  <sheetData>
    <row r="2" spans="1:11">
      <c r="A2" s="1" t="s">
        <v>265</v>
      </c>
      <c r="C2" s="1"/>
      <c r="E2" s="1"/>
      <c r="G2" s="1"/>
      <c r="I2" s="1"/>
      <c r="K2" s="1"/>
    </row>
    <row r="3" spans="1:11">
      <c r="A3" t="s">
        <v>266</v>
      </c>
    </row>
    <row r="4" spans="1:11">
      <c r="A4" t="s">
        <v>267</v>
      </c>
    </row>
    <row r="5" spans="1:11">
      <c r="A5" t="s">
        <v>268</v>
      </c>
    </row>
    <row r="6" spans="1:11">
      <c r="A6" t="s">
        <v>269</v>
      </c>
    </row>
    <row r="7" spans="1:11">
      <c r="A7" s="5" t="s">
        <v>274</v>
      </c>
    </row>
    <row r="9" spans="1:11">
      <c r="A9" s="1" t="s">
        <v>325</v>
      </c>
    </row>
    <row r="10" spans="1:11">
      <c r="A10" s="48" t="s">
        <v>271</v>
      </c>
      <c r="C10" s="5" t="s">
        <v>337</v>
      </c>
    </row>
    <row r="11" spans="1:11">
      <c r="A11" t="s">
        <v>272</v>
      </c>
    </row>
    <row r="12" spans="1:11">
      <c r="A12" s="48" t="s">
        <v>273</v>
      </c>
    </row>
    <row r="13" spans="1:11">
      <c r="A13" s="48" t="s">
        <v>323</v>
      </c>
    </row>
    <row r="14" spans="1:11">
      <c r="A14" s="48" t="s">
        <v>324</v>
      </c>
    </row>
    <row r="16" spans="1:11">
      <c r="A16" s="1" t="s">
        <v>275</v>
      </c>
    </row>
    <row r="18" spans="1:2">
      <c r="A18" s="48" t="s">
        <v>276</v>
      </c>
      <c r="B18" s="48" t="s">
        <v>319</v>
      </c>
    </row>
    <row r="19" spans="1:2">
      <c r="A19" t="s">
        <v>270</v>
      </c>
      <c r="B19" t="s">
        <v>336</v>
      </c>
    </row>
    <row r="20" spans="1:2">
      <c r="A20" t="s">
        <v>282</v>
      </c>
      <c r="B20" t="s">
        <v>317</v>
      </c>
    </row>
    <row r="22" spans="1:2">
      <c r="A22" s="1" t="s">
        <v>277</v>
      </c>
    </row>
    <row r="23" spans="1:2">
      <c r="A23" t="s">
        <v>278</v>
      </c>
    </row>
    <row r="24" spans="1:2">
      <c r="A24" t="s">
        <v>279</v>
      </c>
    </row>
    <row r="25" spans="1:2">
      <c r="A25" t="s">
        <v>280</v>
      </c>
    </row>
    <row r="26" spans="1:2">
      <c r="A26" t="s">
        <v>281</v>
      </c>
    </row>
    <row r="27" spans="1:2">
      <c r="A27" s="48" t="s">
        <v>318</v>
      </c>
    </row>
    <row r="29" spans="1:2">
      <c r="A29" s="12" t="s">
        <v>333</v>
      </c>
    </row>
    <row r="30" spans="1:2">
      <c r="A30" s="5" t="s">
        <v>334</v>
      </c>
    </row>
    <row r="31" spans="1:2">
      <c r="A31" s="5"/>
    </row>
    <row r="32" spans="1:2">
      <c r="A32" s="12" t="s">
        <v>335</v>
      </c>
    </row>
    <row r="33" spans="1:1">
      <c r="A33" s="5" t="s">
        <v>318</v>
      </c>
    </row>
    <row r="34" spans="1:1">
      <c r="A34" s="5"/>
    </row>
    <row r="35" spans="1:1">
      <c r="A35" s="5"/>
    </row>
    <row r="36" spans="1:1">
      <c r="A36"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12</vt:i4>
      </vt:variant>
    </vt:vector>
  </HeadingPairs>
  <TitlesOfParts>
    <vt:vector size="12" baseType="lpstr">
      <vt:lpstr>Planning</vt:lpstr>
      <vt:lpstr>Samples</vt:lpstr>
      <vt:lpstr>Crystals</vt:lpstr>
      <vt:lpstr>Leathers</vt:lpstr>
      <vt:lpstr>Pastes and gels</vt:lpstr>
      <vt:lpstr>Biochromes</vt:lpstr>
      <vt:lpstr>Bioplastics</vt:lpstr>
      <vt:lpstr>Criteria</vt:lpstr>
      <vt:lpstr>Materials I need</vt:lpstr>
      <vt:lpstr>Definitions</vt:lpstr>
      <vt:lpstr>Ingredients &amp; Tools</vt:lpstr>
      <vt:lpstr>PRICES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2020-02-19T15:34:46Z</dcterms:created>
  <dcterms:modified xsi:type="dcterms:W3CDTF">2020-03-12T09:13:53Z</dcterms:modified>
</cp:coreProperties>
</file>